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13_ncr:1_{60BC3DDB-3980-4F0C-BF00-774CA9EB30D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I10" i="2"/>
  <c r="I11" i="2"/>
  <c r="I12" i="2"/>
  <c r="E13" i="2"/>
  <c r="G13" i="2"/>
  <c r="H13" i="2"/>
  <c r="D13" i="2"/>
  <c r="I13" i="2" l="1"/>
</calcChain>
</file>

<file path=xl/sharedStrings.xml><?xml version="1.0" encoding="utf-8"?>
<sst xmlns="http://schemas.openxmlformats.org/spreadsheetml/2006/main" count="72" uniqueCount="63">
  <si>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</si>
  <si>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</si>
  <si>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</si>
  <si>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</si>
  <si>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</si>
  <si>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</si>
  <si>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</si>
  <si>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</si>
  <si>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</si>
  <si>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</si>
  <si>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</si>
  <si>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</si>
  <si>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</si>
  <si>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</si>
  <si>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</si>
  <si>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</si>
  <si>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</si>
  <si>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</si>
  <si>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</si>
  <si>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</si>
  <si>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</si>
  <si>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</si>
  <si>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</si>
  <si>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</si>
  <si>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</si>
  <si>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</si>
  <si>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</si>
  <si>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</si>
  <si>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</si>
  <si>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</si>
  <si>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</si>
  <si>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</si>
  <si>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</si>
  <si>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</si>
  <si>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</si>
  <si>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</si>
  <si>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</si>
  <si>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</si>
  <si>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</si>
  <si>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</si>
  <si>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</si>
  <si>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</si>
  <si>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</si>
  <si>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</si>
  <si>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</si>
  <si>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</si>
  <si>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</si>
  <si>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</si>
  <si>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</si>
  <si>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</si>
  <si>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</si>
  <si>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</si>
  <si>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</si>
  <si>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</si>
  <si>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</si>
  <si>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</si>
  <si>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</si>
  <si>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INVERSIÓN FINANCIERAS Y OTRAS PROVISIONES</t>
  </si>
  <si>
    <t>PARTICIPACIONES Y APORTACIONES</t>
  </si>
  <si>
    <t>DEUDA PÚBLICA</t>
  </si>
  <si>
    <t>https://www.celaya.gob.mx/cuenta-publica/</t>
  </si>
  <si>
    <t>Dirección de Finanzas-JUMAPA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</si>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</sst>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0" borderId="0" xfId="3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0" fillId="0" borderId="1" xfId="1" applyFont="1" applyBorder="1"/>
    <xf numFmtId="39" fontId="3" fillId="0" borderId="1" xfId="2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0" fillId="0" borderId="1" xfId="0" applyNumberFormat="1" applyBorder="1"/>
    <xf numFmtId="0" fontId="8" fillId="0" borderId="0" xfId="3" applyAlignment="1" applyProtection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5">
    <cellStyle name="Hipervínculo" xfId="3" builtinId="8"/>
    <cellStyle name="Millares" xfId="1" builtinId="3"/>
    <cellStyle name="Normal" xfId="0" builtinId="0"/>
    <cellStyle name="Normal 2" xfId="4" xr:uid="{00000000-0005-0000-0000-000003000000}"/>
    <cellStyle name="Normal 7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laya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140625" customWidth="1"/>
    <col min="5" max="5" width="61.42578125" bestFit="1" customWidth="1"/>
    <col min="6" max="6" width="38.1406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7" customFormat="1" x14ac:dyDescent="0.25">
      <c r="A8" s="4">
        <v>2023</v>
      </c>
      <c r="B8" s="5">
        <v>45108</v>
      </c>
      <c r="C8" s="5">
        <v>45199</v>
      </c>
      <c r="D8" s="16">
        <v>1</v>
      </c>
      <c r="E8" s="3" t="s">
        <v>60</v>
      </c>
      <c r="F8" s="6" t="s">
        <v>61</v>
      </c>
      <c r="G8" s="5">
        <v>45209</v>
      </c>
      <c r="H8" s="5">
        <v>45199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29BCC216-7549-4AC8-BCE2-9CA448228500}"/>
    <hyperlink ref="D8" location="Tabla_415465!A1" display="Tabla_415465!A1" xr:uid="{7F08BD12-245C-410D-82A5-9FE8C76A9C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tabSelected="1" topLeftCell="A4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5.7109375" customWidth="1"/>
    <col min="4" max="4" width="24.42578125" bestFit="1" customWidth="1"/>
    <col min="5" max="5" width="17.28515625" customWidth="1"/>
    <col min="6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8">
        <v>1</v>
      </c>
      <c r="B4" s="9">
        <v>1000</v>
      </c>
      <c r="C4" s="10" t="s">
        <v>51</v>
      </c>
      <c r="D4" s="11">
        <v>163564660</v>
      </c>
      <c r="E4" s="11">
        <v>7103393.6599999992</v>
      </c>
      <c r="F4" s="11">
        <v>170668053.66</v>
      </c>
      <c r="G4" s="12">
        <v>110667048.63999999</v>
      </c>
      <c r="H4" s="11">
        <v>110667048.63999999</v>
      </c>
      <c r="I4" s="11">
        <v>60001005.020000011</v>
      </c>
    </row>
    <row r="5" spans="1:9" x14ac:dyDescent="0.25">
      <c r="A5" s="8">
        <v>1</v>
      </c>
      <c r="B5" s="9">
        <v>2000</v>
      </c>
      <c r="C5" s="10" t="s">
        <v>52</v>
      </c>
      <c r="D5" s="11">
        <v>64223610.000000007</v>
      </c>
      <c r="E5" s="11">
        <v>9657036.8320000023</v>
      </c>
      <c r="F5" s="11">
        <v>73880646.832000017</v>
      </c>
      <c r="G5" s="12">
        <v>36870658.805600002</v>
      </c>
      <c r="H5" s="11">
        <v>31418843.895200003</v>
      </c>
      <c r="I5" s="11">
        <v>37009988.026400007</v>
      </c>
    </row>
    <row r="6" spans="1:9" x14ac:dyDescent="0.25">
      <c r="A6" s="8">
        <v>1</v>
      </c>
      <c r="B6" s="9">
        <v>3000</v>
      </c>
      <c r="C6" s="10" t="s">
        <v>53</v>
      </c>
      <c r="D6" s="11">
        <v>253583480.00473201</v>
      </c>
      <c r="E6" s="11">
        <v>35815018.660400003</v>
      </c>
      <c r="F6" s="11">
        <v>289398498.66513205</v>
      </c>
      <c r="G6" s="12">
        <v>188149691.92680001</v>
      </c>
      <c r="H6" s="11">
        <v>188149691.92680001</v>
      </c>
      <c r="I6" s="11">
        <v>101248806.73833202</v>
      </c>
    </row>
    <row r="7" spans="1:9" x14ac:dyDescent="0.25">
      <c r="A7" s="8">
        <v>1</v>
      </c>
      <c r="B7" s="9">
        <v>4000</v>
      </c>
      <c r="C7" s="10" t="s">
        <v>54</v>
      </c>
      <c r="D7" s="12">
        <v>0</v>
      </c>
      <c r="E7" s="12">
        <v>60000</v>
      </c>
      <c r="F7" s="12">
        <v>60000</v>
      </c>
      <c r="G7" s="12">
        <v>0</v>
      </c>
      <c r="H7" s="12">
        <v>0</v>
      </c>
      <c r="I7" s="12">
        <v>60000</v>
      </c>
    </row>
    <row r="8" spans="1:9" x14ac:dyDescent="0.25">
      <c r="A8" s="8">
        <v>1</v>
      </c>
      <c r="B8" s="9">
        <v>5000</v>
      </c>
      <c r="C8" s="10" t="s">
        <v>55</v>
      </c>
      <c r="D8" s="11">
        <v>28370050.000000007</v>
      </c>
      <c r="E8" s="11">
        <v>8177081.4287999999</v>
      </c>
      <c r="F8" s="11">
        <v>36547131.428800009</v>
      </c>
      <c r="G8" s="12">
        <v>14462832.2892</v>
      </c>
      <c r="H8" s="11">
        <v>14462832.2892</v>
      </c>
      <c r="I8" s="11">
        <v>22084299.139600009</v>
      </c>
    </row>
    <row r="9" spans="1:9" x14ac:dyDescent="0.25">
      <c r="A9" s="8">
        <v>1</v>
      </c>
      <c r="B9" s="9">
        <v>6000</v>
      </c>
      <c r="C9" s="10" t="s">
        <v>56</v>
      </c>
      <c r="D9" s="12">
        <v>124118120</v>
      </c>
      <c r="E9" s="11">
        <v>111002043.44400001</v>
      </c>
      <c r="F9" s="11">
        <v>235120163.44400001</v>
      </c>
      <c r="G9" s="12">
        <v>102476874.66</v>
      </c>
      <c r="H9" s="11">
        <v>102221750.36</v>
      </c>
      <c r="I9" s="11">
        <v>132643288.78400001</v>
      </c>
    </row>
    <row r="10" spans="1:9" x14ac:dyDescent="0.25">
      <c r="A10" s="8">
        <v>1</v>
      </c>
      <c r="B10" s="9">
        <v>7000</v>
      </c>
      <c r="C10" s="10" t="s">
        <v>57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f t="shared" ref="I10:I12" si="0">+F10-G10-H10</f>
        <v>0</v>
      </c>
    </row>
    <row r="11" spans="1:9" x14ac:dyDescent="0.25">
      <c r="A11" s="8">
        <v>1</v>
      </c>
      <c r="B11" s="9">
        <v>8000</v>
      </c>
      <c r="C11" s="10" t="s">
        <v>58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f t="shared" si="0"/>
        <v>0</v>
      </c>
    </row>
    <row r="12" spans="1:9" x14ac:dyDescent="0.25">
      <c r="A12" s="8">
        <v>1</v>
      </c>
      <c r="B12" s="9">
        <v>9000</v>
      </c>
      <c r="C12" s="10" t="s">
        <v>59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f t="shared" si="0"/>
        <v>0</v>
      </c>
    </row>
    <row r="13" spans="1:9" x14ac:dyDescent="0.25">
      <c r="A13" s="8">
        <v>1</v>
      </c>
      <c r="B13" s="13">
        <v>0</v>
      </c>
      <c r="C13" s="14" t="s">
        <v>62</v>
      </c>
      <c r="D13" s="15">
        <f>SUM(D4:D12)</f>
        <v>633859920.00473201</v>
      </c>
      <c r="E13" s="15">
        <f t="shared" ref="E13:I13" si="1">SUM(E4:E12)</f>
        <v>171814574.02520001</v>
      </c>
      <c r="F13" s="15">
        <f t="shared" si="1"/>
        <v>805674494.02993202</v>
      </c>
      <c r="G13" s="15">
        <f t="shared" si="1"/>
        <v>452627106.32159996</v>
      </c>
      <c r="H13" s="15">
        <f t="shared" si="1"/>
        <v>446920167.11120003</v>
      </c>
      <c r="I13" s="15">
        <f t="shared" si="1"/>
        <v>353047387.70833206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2018-03-06T18:49:55Z</dcterms:created>
  <dcterms:modified xsi:type="dcterms:W3CDTF">2023-10-18T18:09:52Z</dcterms:modified>
</cp:coreProperties>
</file>