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98517DE7-105D-410A-BDF9-D334B467807C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H13" i="2"/>
  <c r="G13" i="2"/>
  <c r="F13" i="2"/>
  <c r="E13" i="2"/>
  <c r="D13" i="2"/>
  <c r="I12" i="2"/>
  <c r="I11" i="2"/>
  <c r="I10" i="2"/>
</calcChain>
</file>

<file path=xl/sharedStrings.xml><?xml version="1.0" encoding="utf-8"?>
<sst xmlns="http://schemas.openxmlformats.org/spreadsheetml/2006/main" count="72" uniqueCount="63">
  <si>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</si>
  <si>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</si>
  <si>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</si>
  <si>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</si>
  <si>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</si>
  <si>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</si>
  <si>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</si>
  <si>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</si>
  <si>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</si>
  <si>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</si>
  <si>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</si>
  <si>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</si>
  <si>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</si>
  <si>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</si>
  <si>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</si>
  <si>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</si>
  <si>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</si>
  <si>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</si>
  <si>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</si>
  <si>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</si>
  <si>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</si>
  <si>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</si>
  <si>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</si>
  <si>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</si>
  <si>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</si>
  <si>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</si>
  <si>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</si>
  <si>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</si>
  <si>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</si>
  <si>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</si>
  <si>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</si>
  <si>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</si>
  <si>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</si>
  <si>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</si>
  <si>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</si>
  <si>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</si>
  <si>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</si>
  <si>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</si>
  <si>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</si>
  <si>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</si>
  <si>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</si>
  <si>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</si>
  <si>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</si>
  <si>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</si>
  <si>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</si>
  <si>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</si>
  <si>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</si>
  <si>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</si>
  <si>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</si>
  <si>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</si>
  <si>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</si>
  <si>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https://drive.google.com/file/d/14ZMP4KCXM70EQbjMNCVnXdCN3anqAe7L/view?usp=sharing</t>
  </si>
  <si>
    <t>Dirección de Finanzas-JUMAPA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</si>
  <si>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</si>
  <si>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</si>
  <si>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</si>
  <si>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</si>
  <si>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</si>
  <si>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</si>
  <si>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INVERSIÓN FINANCIERAS Y OTRAS PROVISIONES</t>
  </si>
  <si>
    <t>PARTICIPACIONES Y APORTACIONES</t>
  </si>
  <si>
    <t>DEUDA PÚBLICA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</si>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</sst>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0" xfId="2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39" fontId="2" fillId="3" borderId="0" xfId="3" applyNumberFormat="1"/>
    <xf numFmtId="43" fontId="0" fillId="0" borderId="0" xfId="0" applyNumberFormat="1"/>
    <xf numFmtId="2" fontId="0" fillId="0" borderId="0" xfId="1" applyNumberFormat="1" applyFont="1"/>
    <xf numFmtId="2" fontId="2" fillId="3" borderId="0" xfId="3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0" borderId="0" xfId="0" applyFont="1"/>
  </cellXfs>
  <cellStyles count="4">
    <cellStyle name="Hipervínculo" xfId="2" builtinId="8"/>
    <cellStyle name="Millares" xfId="1" builtinId="3"/>
    <cellStyle name="Normal" xfId="0" builtinId="0"/>
    <cellStyle name="Normal 7" xfId="3" xr:uid="{F6D900A0-86B1-4463-8BC4-F7E7B0E9F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ZMP4KCXM70EQbjMNCVnXdCN3anqAe7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3">
        <v>2023</v>
      </c>
      <c r="B8" s="4">
        <v>44927</v>
      </c>
      <c r="C8" s="4">
        <v>45107</v>
      </c>
      <c r="D8" s="3">
        <v>1</v>
      </c>
      <c r="E8" s="5" t="s">
        <v>51</v>
      </c>
      <c r="F8" s="6" t="s">
        <v>52</v>
      </c>
      <c r="G8" s="4">
        <v>45111</v>
      </c>
      <c r="H8" s="4">
        <v>45107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B4EDD46-5A49-4E4C-B65B-A994A5BA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" bestFit="1" customWidth="1"/>
    <col min="8" max="8" width="12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8">
        <v>1000</v>
      </c>
      <c r="C4" s="9" t="s">
        <v>53</v>
      </c>
      <c r="D4" s="10">
        <v>163564660</v>
      </c>
      <c r="E4" s="10">
        <v>7103393.6600000011</v>
      </c>
      <c r="F4" s="13">
        <v>170668053.66</v>
      </c>
      <c r="G4" s="14">
        <v>71149232.019999996</v>
      </c>
      <c r="H4" s="13">
        <v>71149232.019999996</v>
      </c>
      <c r="I4" s="13">
        <v>99518821.640000001</v>
      </c>
    </row>
    <row r="5" spans="1:9" x14ac:dyDescent="0.25">
      <c r="A5">
        <v>1</v>
      </c>
      <c r="B5" s="8">
        <v>2000</v>
      </c>
      <c r="C5" s="9" t="s">
        <v>54</v>
      </c>
      <c r="D5" s="10">
        <v>64223610.000000007</v>
      </c>
      <c r="E5" s="10">
        <v>9130653.2926000021</v>
      </c>
      <c r="F5" s="13">
        <v>73354263.292600006</v>
      </c>
      <c r="G5" s="14">
        <v>21606620.894799996</v>
      </c>
      <c r="H5" s="13">
        <v>16996912.067599997</v>
      </c>
      <c r="I5" s="13">
        <v>51747642.397800013</v>
      </c>
    </row>
    <row r="6" spans="1:9" x14ac:dyDescent="0.25">
      <c r="A6">
        <v>1</v>
      </c>
      <c r="B6" s="8">
        <v>3000</v>
      </c>
      <c r="C6" s="9" t="s">
        <v>55</v>
      </c>
      <c r="D6" s="10">
        <v>253583480.00473201</v>
      </c>
      <c r="E6" s="10">
        <v>15234851.551599998</v>
      </c>
      <c r="F6" s="13">
        <v>268818331.55633199</v>
      </c>
      <c r="G6" s="14">
        <v>118367837.494</v>
      </c>
      <c r="H6" s="13">
        <v>118367837.494</v>
      </c>
      <c r="I6" s="13">
        <v>150450494.062332</v>
      </c>
    </row>
    <row r="7" spans="1:9" x14ac:dyDescent="0.25">
      <c r="A7">
        <v>1</v>
      </c>
      <c r="B7" s="8">
        <v>4000</v>
      </c>
      <c r="C7" s="9" t="s">
        <v>56</v>
      </c>
      <c r="D7" s="11">
        <v>0</v>
      </c>
      <c r="E7" s="11">
        <v>0</v>
      </c>
      <c r="F7" s="14">
        <v>0</v>
      </c>
      <c r="G7" s="14">
        <v>0</v>
      </c>
      <c r="H7" s="14">
        <v>0</v>
      </c>
      <c r="I7" s="14">
        <v>0</v>
      </c>
    </row>
    <row r="8" spans="1:9" x14ac:dyDescent="0.25">
      <c r="A8">
        <v>1</v>
      </c>
      <c r="B8" s="8">
        <v>5000</v>
      </c>
      <c r="C8" s="9" t="s">
        <v>57</v>
      </c>
      <c r="D8" s="10">
        <v>28370050.000000007</v>
      </c>
      <c r="E8" s="10">
        <v>4543632.0787999993</v>
      </c>
      <c r="F8" s="13">
        <v>32913682.078800008</v>
      </c>
      <c r="G8" s="14">
        <v>7298067.4884000001</v>
      </c>
      <c r="H8" s="13">
        <v>7298067.4884000001</v>
      </c>
      <c r="I8" s="13">
        <v>25615614.590400007</v>
      </c>
    </row>
    <row r="9" spans="1:9" x14ac:dyDescent="0.25">
      <c r="A9">
        <v>1</v>
      </c>
      <c r="B9" s="8">
        <v>6000</v>
      </c>
      <c r="C9" s="9" t="s">
        <v>58</v>
      </c>
      <c r="D9" s="11">
        <v>124118120</v>
      </c>
      <c r="E9" s="10">
        <v>102300986.34399998</v>
      </c>
      <c r="F9" s="13">
        <v>226419106.34399998</v>
      </c>
      <c r="G9" s="14">
        <v>59599057.439999998</v>
      </c>
      <c r="H9" s="13">
        <v>59599057.439999998</v>
      </c>
      <c r="I9" s="13">
        <v>166820048.90399998</v>
      </c>
    </row>
    <row r="10" spans="1:9" x14ac:dyDescent="0.25">
      <c r="A10">
        <v>1</v>
      </c>
      <c r="B10" s="8">
        <v>7000</v>
      </c>
      <c r="C10" s="9" t="s">
        <v>59</v>
      </c>
      <c r="D10" s="11">
        <v>0</v>
      </c>
      <c r="E10" s="11">
        <v>0</v>
      </c>
      <c r="F10" s="14">
        <v>0</v>
      </c>
      <c r="G10" s="14">
        <v>0</v>
      </c>
      <c r="H10" s="14">
        <v>0</v>
      </c>
      <c r="I10" s="14">
        <f t="shared" ref="I10:I12" si="0">+F10-G10-H10</f>
        <v>0</v>
      </c>
    </row>
    <row r="11" spans="1:9" x14ac:dyDescent="0.25">
      <c r="A11">
        <v>1</v>
      </c>
      <c r="B11" s="8">
        <v>8000</v>
      </c>
      <c r="C11" s="9" t="s">
        <v>60</v>
      </c>
      <c r="D11" s="11">
        <v>0</v>
      </c>
      <c r="E11" s="11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 x14ac:dyDescent="0.25">
      <c r="A12">
        <v>1</v>
      </c>
      <c r="B12" s="8">
        <v>9000</v>
      </c>
      <c r="C12" s="9" t="s">
        <v>61</v>
      </c>
      <c r="D12" s="11">
        <v>0</v>
      </c>
      <c r="E12" s="11">
        <v>0</v>
      </c>
      <c r="F12" s="14">
        <v>0</v>
      </c>
      <c r="G12" s="14">
        <v>0</v>
      </c>
      <c r="H12" s="14">
        <v>0</v>
      </c>
      <c r="I12" s="14">
        <f t="shared" si="0"/>
        <v>0</v>
      </c>
    </row>
    <row r="13" spans="1:9" x14ac:dyDescent="0.25">
      <c r="A13">
        <v>1</v>
      </c>
      <c r="C13" s="19" t="s">
        <v>62</v>
      </c>
      <c r="D13" s="12">
        <f>SUM(D4:D12)</f>
        <v>633859920.00473201</v>
      </c>
      <c r="E13" s="12">
        <f t="shared" ref="E13:I13" si="1">SUM(E4:E12)</f>
        <v>138313516.92699999</v>
      </c>
      <c r="F13" s="15">
        <f t="shared" si="1"/>
        <v>772173436.93173194</v>
      </c>
      <c r="G13" s="15">
        <f t="shared" si="1"/>
        <v>278020815.33720005</v>
      </c>
      <c r="H13" s="15">
        <f t="shared" si="1"/>
        <v>273411106.50999999</v>
      </c>
      <c r="I13" s="15">
        <f t="shared" si="1"/>
        <v>494152621.59453195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2023-07-14T21:15:23Z</dcterms:created>
  <dcterms:modified xsi:type="dcterms:W3CDTF">2023-07-25T15:52:14Z</dcterms:modified>
</cp:coreProperties>
</file>