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er. TRIMESTRE DE OBLIGACIONES PARA SUBIR A JUMAPA\28A- ADJUDICACION DIRECTA\"/>
    </mc:Choice>
  </mc:AlternateContent>
  <xr:revisionPtr revIDLastSave="0" documentId="8_{8CBA1EC6-51EB-406E-85CA-F5D28EE55A73}" xr6:coauthVersionLast="47" xr6:coauthVersionMax="47" xr10:uidLastSave="{00000000-0000-0000-0000-000000000000}"/>
  <bookViews>
    <workbookView xWindow="30" yWindow="390" windowWidth="20460" windowHeight="10920" xr2:uid="{00000000-000D-0000-FFFF-FFFF00000000}"/>
  </bookViews>
  <sheets>
    <sheet name="Reporte de Formatos" sheetId="1" r:id="rId1"/>
    <sheet name="Hoja1" sheetId="13" state="hidden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  <sheet name="Hidden_5" sheetId="6" state="hidden" r:id="rId7"/>
    <sheet name="Hidden_6" sheetId="7" state="hidden" r:id="rId8"/>
    <sheet name="Hidden_7" sheetId="8" state="hidden" r:id="rId9"/>
    <sheet name="Tabla_416662" sheetId="9" r:id="rId10"/>
    <sheet name="Tabla_416647" sheetId="10" r:id="rId11"/>
    <sheet name="Hidden_1_Tabla_416647" sheetId="11" r:id="rId12"/>
    <sheet name="Tabla_416659" sheetId="12" r:id="rId13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" i="1" l="1"/>
  <c r="AP12" i="1"/>
  <c r="AQ12" i="1"/>
  <c r="AV12" i="1"/>
  <c r="AN13" i="1"/>
  <c r="AP13" i="1"/>
  <c r="AQ13" i="1"/>
  <c r="AV13" i="1"/>
  <c r="AV9" i="1"/>
  <c r="AV10" i="1"/>
  <c r="AV11" i="1"/>
  <c r="AV8" i="1"/>
  <c r="AP9" i="1"/>
  <c r="AQ9" i="1"/>
  <c r="AP10" i="1"/>
  <c r="AQ10" i="1"/>
  <c r="AP11" i="1"/>
  <c r="AQ11" i="1"/>
  <c r="AQ8" i="1"/>
  <c r="AP8" i="1"/>
  <c r="AN9" i="1"/>
  <c r="AN10" i="1"/>
  <c r="AN11" i="1"/>
  <c r="AN8" i="1"/>
</calcChain>
</file>

<file path=xl/sharedStrings.xml><?xml version="1.0" encoding="utf-8"?>
<sst xmlns="http://schemas.openxmlformats.org/spreadsheetml/2006/main" count="698" uniqueCount="382">
  <si>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</si>
  <si>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</si>
  <si>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</si>
  <si>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</si>
  <si>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</si>
  <si>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</si>
  <si>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</si>
  <si>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</si>
  <si>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</si>
  <si>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</si>
  <si>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</si>
  <si>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</si>
  <si>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</si>
  <si>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</si>
  <si>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</si>
  <si>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</si>
  <si>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</si>
  <si>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</si>
  <si>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</si>
  <si>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</si>
  <si>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</si>
  <si>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</si>
  <si>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</si>
  <si>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</si>
  <si>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</si>
  <si>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</si>
  <si>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</si>
  <si>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</si>
  <si>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</si>
  <si>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</si>
  <si>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</si>
  <si>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</si>
  <si>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</si>
  <si>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</si>
  <si>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</si>
  <si>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</si>
  <si>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</si>
  <si>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</si>
  <si>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</si>
  <si>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</si>
  <si>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</si>
  <si>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</si>
  <si>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</si>
  <si>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</si>
  <si>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</si>
  <si>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</si>
  <si>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</si>
  <si>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</si>
  <si>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</si>
  <si>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</si>
  <si>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</si>
  <si>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</si>
  <si>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</si>
  <si>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</si>
  <si>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</si>
  <si>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</si>
  <si>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</si>
  <si>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</si>
  <si>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</si>
  <si>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</si>
  <si>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</si>
  <si>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</si>
  <si>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</si>
  <si>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</si>
  <si>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</si>
  <si>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</si>
  <si>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</si>
  <si>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</si>
  <si>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</si>
  <si>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</si>
  <si>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</si>
  <si>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</si>
  <si>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</si>
  <si>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</si>
  <si>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</si>
  <si>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</si>
  <si>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</si>
  <si>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</si>
  <si>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</si>
  <si>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</si>
  <si>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</si>
  <si>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</si>
  <si>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</si>
  <si>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</si>
  <si>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</si>
  <si>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</si>
  <si>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</si>
  <si>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</si>
  <si>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</si>
  <si>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</si>
  <si>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</si>
  <si>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</si>
  <si>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</si>
  <si>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</si>
  <si>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</si>
  <si>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</si>
  <si>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</si>
  <si>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</si>
  <si>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</si>
  <si>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</si>
  <si>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</si>
  <si>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</si>
  <si>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</si>
  <si>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</si>
  <si>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</si>
  <si>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</si>
  <si>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</si>
  <si>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</si>
  <si>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</si>
  <si>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</si>
  <si>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</si>
  <si>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</si>
  <si>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</si>
  <si>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</si>
  <si>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</si>
  <si>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</si>
  <si>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</si>
  <si>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</si>
  <si>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</si>
  <si>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</si>
  <si>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</si>
  <si>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</si>
  <si>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</si>
  <si>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</si>
  <si>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</si>
  <si>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</si>
  <si>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</si>
  <si>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</si>
  <si>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</si>
  <si>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</si>
  <si>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</si>
  <si>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</si>
  <si>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</si>
  <si>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</si>
  <si>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</si>
  <si>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</si>
  <si>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</si>
  <si>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</si>
  <si>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</si>
  <si>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</si>
  <si>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</si>
  <si>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</si>
  <si>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</si>
  <si>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</si>
  <si>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</si>
  <si>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</si>
  <si>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</si>
  <si>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</si>
  <si>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</si>
  <si>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</si>
  <si>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</si>
  <si>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</si>
  <si>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</si>
  <si>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</si>
  <si>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</si>
  <si>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</si>
  <si>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</si>
  <si>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</si>
  <si>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</si>
  <si>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</si>
  <si>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</si>
  <si>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</si>
  <si>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</si>
  <si>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</si>
  <si>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</si>
  <si>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</si>
  <si>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</si>
  <si>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</si>
  <si>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</si>
  <si>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</si>
  <si>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</si>
  <si>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</si>
  <si>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</si>
  <si>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</si>
  <si>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</si>
  <si>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</si>
  <si>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</si>
  <si>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</si>
  <si>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</si>
  <si>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</si>
  <si>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</si>
  <si>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</si>
  <si>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</si>
  <si>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</si>
  <si>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</si>
  <si>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</si>
  <si>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</si>
  <si>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</si>
  <si>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</si>
  <si>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</si>
  <si>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</si>
  <si>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</si>
  <si>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</si>
  <si>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</si>
  <si>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</si>
  <si>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</si>
  <si>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</si>
  <si>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</si>
  <si>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</si>
  <si>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</si>
  <si>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</si>
  <si>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</si>
  <si>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</si>
  <si>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</si>
  <si>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</si>
  <si>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</si>
  <si>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</si>
  <si>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</si>
  <si>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</si>
  <si>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</si>
  <si>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</si>
  <si>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</si>
  <si>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</si>
  <si>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</si>
  <si>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</si>
  <si>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</si>
  <si>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</si>
  <si>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</si>
  <si>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</si>
  <si>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</si>
  <si>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</si>
  <si>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</si>
  <si>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</si>
  <si>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</si>
  <si>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</si>
  <si>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</si>
  <si>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</si>
  <si>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</si>
  <si>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</si>
  <si>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</si>
  <si>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</si>
  <si>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</si>
  <si>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</si>
  <si>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</si>
  <si>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</si>
  <si>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</si>
  <si>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</si>
  <si>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</si>
  <si>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</si>
  <si>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</si>
  <si>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</si>
  <si>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</si>
  <si>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</si>
  <si>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</si>
  <si>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</si>
  <si>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</si>
  <si>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</si>
  <si>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</si>
  <si>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</si>
  <si>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</si>
  <si>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</si>
  <si>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</si>
  <si>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</si>
  <si>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</si>
  <si>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</si>
  <si>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</si>
  <si>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</si>
  <si>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</si>
  <si>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</si>
  <si>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</si>
  <si>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</si>
  <si>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</si>
  <si>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</si>
  <si>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</si>
  <si>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</si>
  <si>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</si>
  <si>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</si>
  <si>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</si>
  <si>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</si>
  <si>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</si>
  <si>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</si>
  <si>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</si>
  <si>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</si>
  <si>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</si>
  <si>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</si>
  <si>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</si>
  <si>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</si>
  <si>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</si>
  <si>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</si>
  <si>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</si>
  <si>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</si>
  <si>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</si>
  <si>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</si>
  <si>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</si>
  <si>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</si>
  <si>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</si>
  <si>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</si>
  <si>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</si>
  <si>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JUMAPA-CELAYA-OP-2022-001</t>
  </si>
  <si>
    <t>JUMAPA-CELAYA-OP-2022-002</t>
  </si>
  <si>
    <t>JUMAPA-CELAYA-OP-2022-003</t>
  </si>
  <si>
    <t>JUMAPA-CELAYA-OP-2022-004</t>
  </si>
  <si>
    <t>REHABILITACION DE LA RED DE  AGUA POTABLE DE LA CALLE PRIVADA ACAPULCO, TRAMO: DE CALLE ACAPULCO A FONDO Y REHABILITACIÓN DE LA RED DE DRENAJE SANITARIO DE LA CALLE PRIVADA ACAPULCO TRAMO: DE CALLE ACAPULCO A FONDO EN LA ZONA CENTRO.</t>
  </si>
  <si>
    <t>REHABILITACIÓN DE COLECTOR SANITARIO EN CALLE PONIENTE 6 TRAMO: AV. EJE NORTE SUR A 115 METROS AL PONIENTE EN LA  CIUDAD INDUSTRIAL.</t>
  </si>
  <si>
    <t>REVESTIMIENTO DE CANAL LABRADORES TRAMO: DE CÁRCAMO SUR 2 A 50 METROS AL SUR</t>
  </si>
  <si>
    <t>RIGOBERTO</t>
  </si>
  <si>
    <t>PEREZ</t>
  </si>
  <si>
    <t>SERRANO</t>
  </si>
  <si>
    <t>PEREZ SERRANO Y CONSTRUCTORES S.A. DE C.V.</t>
  </si>
  <si>
    <t>N/A</t>
  </si>
  <si>
    <t>ALBERTO AGUSTIN</t>
  </si>
  <si>
    <t>MARTINEZ</t>
  </si>
  <si>
    <t xml:space="preserve">CONSTRUCTORA RODRIGUEZ Y LUJAN S.A. DE C.V. </t>
  </si>
  <si>
    <t>FRANCISCO JAVIER</t>
  </si>
  <si>
    <t>LUJAN</t>
  </si>
  <si>
    <t>MONZON</t>
  </si>
  <si>
    <t>LG CONSTRUCCIONES Y CANALIZACIONES DEL CENTRO, S.A. DE C.V.</t>
  </si>
  <si>
    <t>GUSTAVO</t>
  </si>
  <si>
    <t>OTZUKA</t>
  </si>
  <si>
    <t>CAMPOS</t>
  </si>
  <si>
    <t xml:space="preserve">SALMANTINA DE INFRAESTRUCTURA S.A. DE C.V. </t>
  </si>
  <si>
    <t>ALEJANDRO</t>
  </si>
  <si>
    <t xml:space="preserve">ARROYO </t>
  </si>
  <si>
    <t>CARDENAS</t>
  </si>
  <si>
    <t>QUEZADA</t>
  </si>
  <si>
    <t>ARREGUIN</t>
  </si>
  <si>
    <t>PEREZ SERRANO Y CONSTRUCTORES S.A DE C.V.</t>
  </si>
  <si>
    <t>OMAR</t>
  </si>
  <si>
    <t>ARROYO</t>
  </si>
  <si>
    <t xml:space="preserve">SALMANTINA DE INFRAESTRUCTURA S.A DE C.V. </t>
  </si>
  <si>
    <t>CELAYA</t>
  </si>
  <si>
    <t>SALAMANCA</t>
  </si>
  <si>
    <t>DIRECCION DE SUPERVISIÓN Y CONTROL DE OBRA</t>
  </si>
  <si>
    <t>PESOS MEXICANOS</t>
  </si>
  <si>
    <t>ELECTRÓNICO</t>
  </si>
  <si>
    <t>CONSTRUCCION DE OBRAS DE INFRAESTRUCTURA BÁSICA</t>
  </si>
  <si>
    <t>CALLE PRIVADA ACAPULCO ZONA CENTRO</t>
  </si>
  <si>
    <t>CALLE PRIVADA HERMOSILLO COL SANTA RITA</t>
  </si>
  <si>
    <t>CALLE PONIENTE 6 COLONIA INDUSTRIAL</t>
  </si>
  <si>
    <t>CANAL LABRADORES CARCAMO SUR</t>
  </si>
  <si>
    <t>REPORTE DE AVANCES DE OBRA</t>
  </si>
  <si>
    <t>DIRECCION DE SUPERVISION Y CONTROL DE OBRA</t>
  </si>
  <si>
    <t> XAXX010101000</t>
  </si>
  <si>
    <t>JUMAPA-CELAYA-OP-2022-005</t>
  </si>
  <si>
    <t>JUMAPA-CELAYA-OP-2022-006</t>
  </si>
  <si>
    <t>Ley de Obra Pública y Servicios Relacionados con la misma para el Estado y los Municipios de Guanajuato</t>
  </si>
  <si>
    <t>REHABILITACION DE LA RED DE DRENAJE SANITARIO DE LA CALLE PRIVADA HERMOSILLO TRAMO: CALLE TUXTLA GUTIERREZ A FONDO EN LA COLONIA SANTA RITA SUR.</t>
  </si>
  <si>
    <t>LINEA DE CONDUCCIÓN DEL CÁRCAMO VILLA DE LOS ARCOS A LIBRAMIENTO SUR</t>
  </si>
  <si>
    <t>SUSTITUCIÓN DE TOMAS DOMICILIARIAS, CANCELACIÓN E INTERCONEXIÓN DE REDES DE AGUA POTABLE EN DIFERENTES ZONAS DE LA CIUDAD</t>
  </si>
  <si>
    <t>CONSTRUCTORA RODRIGUEZ Y LUJAN S.A. DE C.V.</t>
  </si>
  <si>
    <t>OQZA CONSTRUCTORA S.A DE C.V.</t>
  </si>
  <si>
    <t>ING. ALBERTO AGUSTIN MARTÍNEZ PÉREZ</t>
  </si>
  <si>
    <t>LG CONSTRUCCIONES Y CANALIZACIONES DEL CENTRO, S.A. DE  C.V.</t>
  </si>
  <si>
    <t>PGO 2022
RECURSO PROPIO JUMAPA</t>
  </si>
  <si>
    <t> XAXX010101001</t>
  </si>
  <si>
    <t>ALBERTO AGUSTIN MARTINEZ PEREZ</t>
  </si>
  <si>
    <t> XAXX010101002</t>
  </si>
  <si>
    <t>REDUCCION</t>
  </si>
  <si>
    <t>AMPLIACION</t>
  </si>
  <si>
    <t>RECALENDARIZACION</t>
  </si>
  <si>
    <t>VILLA DE LOS ARCOS A LIBRAMIENTO SUR</t>
  </si>
  <si>
    <t>ZONAS DE LA CIUDAD</t>
  </si>
  <si>
    <t>https://drive.google.com/file/d/1Ov7tiAAsgTWY4C4pDjmbeWcxW4ssr3pc/view?usp=sharing</t>
  </si>
  <si>
    <t>https://drive.google.com/file/d/19BFWX2FhCUCT_7KvtzHLHWLSWtVq8XHm/view?usp=sharing</t>
  </si>
  <si>
    <t>https://drive.google.com/file/d/1_H5Q-rXCrr6MIvO4Rz8x_EPRNhVPfGtl/view?usp=sharing</t>
  </si>
  <si>
    <t>https://drive.google.com/file/d/1TxMzADb1ecJijJwmWq3HNOwehyx-9DQs/view?usp=sharing</t>
  </si>
  <si>
    <t>https://drive.google.com/file/d/1rfg3_n3qlWb9yo3ahSlBQx6kZbYMM-y8/view?usp=sharing</t>
  </si>
  <si>
    <t>https://drive.google.com/file/d/1oPQxtdr_K1TE18xNa52NK13MQGP0T8Vk/view?usp=sharing</t>
  </si>
  <si>
    <t>https://drive.google.com/file/d/1e0lR9U28Ajn0dgNR5Zk_MCnekoVHHIqv/view?usp=sharing</t>
  </si>
  <si>
    <t>https://drive.google.com/file/d/16hVIwQL2qbB2PKrndyDSk0_gSwBYFrDP/view?usp=sharing</t>
  </si>
  <si>
    <t>https://drive.google.com/file/d/1_7F27nCor3rK7v9HXNKYtlTCHpayeayT/view?usp=sharing</t>
  </si>
  <si>
    <t>https://drive.google.com/file/d/1_2NkUrs7pn0tOxo_iJ69u6hB2XvKkSUS/view?usp=sharing</t>
  </si>
  <si>
    <t>https://drive.google.com/file/d/1hrB_Ou1GFCIGTn4PWKwF9E8_W5X9sldf/view?usp=sharing</t>
  </si>
  <si>
    <t>https://drive.google.com/file/d/1Xdrf6R-AWDSAE_KL2qQBad-rrCZ_XmrG/view?usp=sharing</t>
  </si>
  <si>
    <t>https://drive.google.com/file/d/1LY5khfzbj9IXh8PSagy0OLikgbhxCc81/view?usp=sharing</t>
  </si>
  <si>
    <t>https://drive.google.com/file/d/1PZDqY7TPDlzM7Xt5RbS9xya4VzKh7k6k/view?usp=sharing</t>
  </si>
  <si>
    <t>https://drive.google.com/file/d/1g6vW7jMymASyRLoSDCqU7hTCPUJacXEt/view?usp=sharing</t>
  </si>
  <si>
    <t>https://drive.google.com/file/d/1K_SV7cGOx_D6KaGnQskOsdh4NLP8EF2G/view?usp=sharing</t>
  </si>
  <si>
    <t>https://drive.google.com/file/d/14_k9RliDdCtf9IIjVnOKl63FtEc83VKj/view?usp=sharing</t>
  </si>
  <si>
    <t>https://drive.google.com/file/d/13ShN9CsxMB29E0aD_cZCqW4joFPEsvqq/view?usp=sharing</t>
  </si>
  <si>
    <t>https://drive.google.com/file/d/1FIGwDP2WWtzZfdkKbIl8mRcyjnIdPBIf/view?usp=sharing</t>
  </si>
  <si>
    <t>https://drive.google.com/file/d/1H7On3HDbq9JINGDtui6KH60GlUKCAdYI/view?usp=sharing</t>
  </si>
  <si>
    <t>https://drive.google.com/file/d/1kUNzqVmTPcQnJv5-VFzPq9T88ujmxQi0/view?usp=sharing</t>
  </si>
  <si>
    <t>https://drive.google.com/file/d/195mZuiaA5EERiSzy-SiR-soAnman13am/view?usp=sharing</t>
  </si>
  <si>
    <t>https://drive.google.com/file/d/1npMpkLnlTf_dUa6wj4nmqN8wYA5AxOtx/view?usp=sharing</t>
  </si>
  <si>
    <t>https://drive.google.com/file/d/1sHi31XoPH8Fvf3yzs50_Xuie9p3KcP3P/view?usp=sharing</t>
  </si>
  <si>
    <t>https://drive.google.com/file/d/1w-BuZ7F4WOOoN8r9_zIACdIxTZ5ysskk/view?usp=sharing</t>
  </si>
  <si>
    <t>https://drive.google.com/file/d/1b0-7eA4-aYQDQS9FlJ_VBocQsqDlLDye/view?usp=sharing</t>
  </si>
  <si>
    <t>https://drive.google.com/file/d/1MUtzHnYI67o7xSBEu2-auxOTQXvwnZR9/view?usp=sharing</t>
  </si>
  <si>
    <t>Gerencia de compras</t>
  </si>
  <si>
    <t>La adjudicación directa únicamente procede cuando el importe es menor a $ 15,000 (quince mil pesos 00/100 M.N.) antes de I.V.A.  y no se realiza contrato alguno.</t>
  </si>
  <si>
    <t>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</si>
</sst>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4D5156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2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4" fontId="0" fillId="0" borderId="0" xfId="0" applyNumberFormat="1"/>
    <xf numFmtId="0" fontId="4" fillId="0" borderId="0" xfId="2"/>
    <xf numFmtId="2" fontId="0" fillId="0" borderId="0" xfId="0" applyNumberForma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UtzHnYI67o7xSBEu2-auxOTQXvwnZR9/view?usp=sharing" TargetMode="External"/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hVIwQL2qbB2PKrndyDSk0_gSwBYFrDP/view?usp=sharing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7On3HDbq9JINGDtui6KH60GlUKCAdYI/view?usp=sharing" TargetMode="External"/><Relationship Id="rId2" Type="http://schemas.openxmlformats.org/officeDocument/2006/relationships/hyperlink" Target="https://drive.google.com/file/d/1FIGwDP2WWtzZfdkKbIl8mRcyjnIdPBIf/view?usp=sharing" TargetMode="External"/><Relationship Id="rId1" Type="http://schemas.openxmlformats.org/officeDocument/2006/relationships/hyperlink" Target="https://drive.google.com/file/d/13ShN9CsxMB29E0aD_cZCqW4joFPEsvqq/view?usp=sharing" TargetMode="External"/><Relationship Id="rId4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11" zoomScale="80" zoomScaleNormal="80" workbookViewId="0">
      <selection activeCell="D19" sqref="D19"/>
    </sheetView>
  </sheetViews>
  <sheetFormatPr baseColWidth="10" defaultColWidth="9.140625" defaultRowHeight="15" x14ac:dyDescent="0.25"/>
  <cols>
    <col min="1" max="1" width="8" style="1" bestFit="1" customWidth="1"/>
    <col min="2" max="2" width="26.85546875" style="1" customWidth="1"/>
    <col min="3" max="3" width="28.85546875" style="1" customWidth="1"/>
    <col min="4" max="4" width="28.7109375" style="1" bestFit="1" customWidth="1"/>
    <col min="5" max="5" width="16.28515625" style="1" bestFit="1" customWidth="1"/>
    <col min="6" max="6" width="26.85546875" style="1" customWidth="1"/>
    <col min="7" max="7" width="50.7109375" style="1" customWidth="1"/>
    <col min="8" max="8" width="65.85546875" style="1" bestFit="1" customWidth="1"/>
    <col min="9" max="9" width="47.7109375" style="1" customWidth="1"/>
    <col min="10" max="10" width="75.28515625" style="1" customWidth="1"/>
    <col min="11" max="11" width="26.85546875" style="1" customWidth="1"/>
    <col min="12" max="12" width="22.28515625" style="1" bestFit="1" customWidth="1"/>
    <col min="13" max="13" width="26.28515625" style="1" bestFit="1" customWidth="1"/>
    <col min="14" max="14" width="28.140625" style="1" bestFit="1" customWidth="1"/>
    <col min="15" max="15" width="24.140625" style="2" bestFit="1" customWidth="1"/>
    <col min="16" max="16" width="30.7109375" style="1" bestFit="1" customWidth="1"/>
    <col min="17" max="17" width="15.5703125" style="1" customWidth="1"/>
    <col min="18" max="18" width="28.5703125" style="1" customWidth="1"/>
    <col min="19" max="19" width="12.85546875" style="1" customWidth="1"/>
    <col min="20" max="20" width="11.28515625" style="1" customWidth="1"/>
    <col min="21" max="21" width="15.7109375" style="1" customWidth="1"/>
    <col min="22" max="22" width="29.5703125" style="1" customWidth="1"/>
    <col min="23" max="23" width="25.140625" style="1" customWidth="1"/>
    <col min="24" max="24" width="19.5703125" style="1" customWidth="1"/>
    <col min="25" max="25" width="20.140625" style="1" customWidth="1"/>
    <col min="26" max="26" width="22.140625" style="1" customWidth="1"/>
    <col min="27" max="27" width="18" style="1" customWidth="1"/>
    <col min="28" max="28" width="21.85546875" style="1" customWidth="1"/>
    <col min="29" max="29" width="17" style="1" customWidth="1"/>
    <col min="30" max="30" width="9.140625" style="1" customWidth="1"/>
    <col min="31" max="31" width="10.28515625" style="1" customWidth="1"/>
    <col min="32" max="32" width="11.140625" style="1" customWidth="1"/>
    <col min="33" max="33" width="10.140625" style="1" customWidth="1"/>
    <col min="34" max="34" width="18.85546875" style="1" bestFit="1" customWidth="1"/>
    <col min="35" max="35" width="44.140625" style="1" bestFit="1" customWidth="1"/>
    <col min="36" max="36" width="30.28515625" style="2" bestFit="1" customWidth="1"/>
    <col min="37" max="37" width="16.5703125" style="1" bestFit="1" customWidth="1"/>
    <col min="38" max="39" width="24.5703125" style="1" customWidth="1"/>
    <col min="40" max="40" width="23.85546875" style="1" customWidth="1"/>
    <col min="41" max="41" width="29.85546875" style="1" customWidth="1"/>
    <col min="42" max="42" width="22.85546875" style="1" bestFit="1" customWidth="1"/>
    <col min="43" max="43" width="23.28515625" style="1" bestFit="1" customWidth="1"/>
    <col min="44" max="44" width="14.42578125" style="1" bestFit="1" customWidth="1"/>
    <col min="45" max="45" width="35.28515625" style="1" bestFit="1" customWidth="1"/>
    <col min="46" max="46" width="16.42578125" style="1" customWidth="1"/>
    <col min="47" max="47" width="17.140625" style="1" bestFit="1" customWidth="1"/>
    <col min="48" max="48" width="26.85546875" style="1" customWidth="1"/>
    <col min="49" max="50" width="25.5703125" style="1" customWidth="1"/>
    <col min="51" max="51" width="51.7109375" style="1" customWidth="1"/>
    <col min="52" max="52" width="25.140625" style="1" customWidth="1"/>
    <col min="53" max="53" width="27.140625" style="2" bestFit="1" customWidth="1"/>
    <col min="54" max="54" width="23.7109375" style="2" bestFit="1" customWidth="1"/>
    <col min="55" max="55" width="15.140625" style="1" customWidth="1"/>
    <col min="56" max="56" width="16.42578125" style="1" customWidth="1"/>
    <col min="57" max="57" width="19.85546875" style="1" customWidth="1"/>
    <col min="58" max="58" width="42.28515625" style="1" bestFit="1" customWidth="1"/>
    <col min="59" max="62" width="42.7109375" style="20" customWidth="1"/>
    <col min="63" max="63" width="73.140625" style="1" bestFit="1" customWidth="1"/>
    <col min="64" max="64" width="17.5703125" style="1" bestFit="1" customWidth="1"/>
    <col min="65" max="65" width="20" style="1" bestFit="1" customWidth="1"/>
    <col min="66" max="66" width="8" style="1" bestFit="1" customWidth="1"/>
    <col min="67" max="16384" width="9.140625" style="1"/>
  </cols>
  <sheetData>
    <row r="1" spans="1:66" x14ac:dyDescent="0.25">
      <c r="A1" s="1" t="s">
        <v>0</v>
      </c>
    </row>
    <row r="2" spans="1:66" x14ac:dyDescent="0.25">
      <c r="A2" s="24" t="s">
        <v>1</v>
      </c>
      <c r="B2" s="26"/>
      <c r="C2" s="26"/>
      <c r="D2" s="24" t="s">
        <v>2</v>
      </c>
      <c r="E2" s="26"/>
      <c r="F2" s="26"/>
      <c r="G2" s="24" t="s">
        <v>3</v>
      </c>
      <c r="H2" s="26"/>
      <c r="I2" s="26"/>
    </row>
    <row r="3" spans="1:66" x14ac:dyDescent="0.25">
      <c r="A3" s="27" t="s">
        <v>4</v>
      </c>
      <c r="B3" s="26"/>
      <c r="C3" s="26"/>
      <c r="D3" s="28" t="s">
        <v>5</v>
      </c>
      <c r="E3" s="26"/>
      <c r="F3" s="26"/>
      <c r="G3" s="27" t="s">
        <v>6</v>
      </c>
      <c r="H3" s="26"/>
      <c r="I3" s="26"/>
    </row>
    <row r="4" spans="1:66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10</v>
      </c>
      <c r="I4" s="9" t="s">
        <v>11</v>
      </c>
      <c r="J4" s="9" t="s">
        <v>10</v>
      </c>
      <c r="K4" s="9" t="s">
        <v>12</v>
      </c>
      <c r="L4" s="9" t="s">
        <v>10</v>
      </c>
      <c r="M4" s="9" t="s">
        <v>10</v>
      </c>
      <c r="N4" s="9" t="s">
        <v>10</v>
      </c>
      <c r="O4" s="11" t="s">
        <v>10</v>
      </c>
      <c r="P4" s="9" t="s">
        <v>7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10</v>
      </c>
      <c r="AI4" s="9" t="s">
        <v>10</v>
      </c>
      <c r="AJ4" s="11" t="s">
        <v>7</v>
      </c>
      <c r="AK4" s="9" t="s">
        <v>8</v>
      </c>
      <c r="AL4" s="9" t="s">
        <v>8</v>
      </c>
      <c r="AM4" s="9" t="s">
        <v>8</v>
      </c>
      <c r="AN4" s="9" t="s">
        <v>13</v>
      </c>
      <c r="AO4" s="9" t="s">
        <v>13</v>
      </c>
      <c r="AP4" s="9" t="s">
        <v>13</v>
      </c>
      <c r="AQ4" s="9" t="s">
        <v>13</v>
      </c>
      <c r="AR4" s="9" t="s">
        <v>7</v>
      </c>
      <c r="AS4" s="9" t="s">
        <v>7</v>
      </c>
      <c r="AT4" s="9" t="s">
        <v>7</v>
      </c>
      <c r="AU4" s="9" t="s">
        <v>10</v>
      </c>
      <c r="AV4" s="9" t="s">
        <v>13</v>
      </c>
      <c r="AW4" s="9" t="s">
        <v>8</v>
      </c>
      <c r="AX4" s="9" t="s">
        <v>8</v>
      </c>
      <c r="AY4" s="9" t="s">
        <v>11</v>
      </c>
      <c r="AZ4" s="9" t="s">
        <v>11</v>
      </c>
      <c r="BA4" s="11" t="s">
        <v>7</v>
      </c>
      <c r="BB4" s="11" t="s">
        <v>10</v>
      </c>
      <c r="BC4" s="9" t="s">
        <v>12</v>
      </c>
      <c r="BD4" s="9" t="s">
        <v>9</v>
      </c>
      <c r="BE4" s="9" t="s">
        <v>12</v>
      </c>
      <c r="BF4" s="9" t="s">
        <v>10</v>
      </c>
      <c r="BG4" s="21" t="s">
        <v>11</v>
      </c>
      <c r="BH4" s="21" t="s">
        <v>11</v>
      </c>
      <c r="BI4" s="21" t="s">
        <v>11</v>
      </c>
      <c r="BJ4" s="21" t="s">
        <v>11</v>
      </c>
      <c r="BK4" s="9" t="s">
        <v>10</v>
      </c>
      <c r="BL4" s="9" t="s">
        <v>8</v>
      </c>
      <c r="BM4" s="9" t="s">
        <v>14</v>
      </c>
      <c r="BN4" s="9" t="s">
        <v>15</v>
      </c>
    </row>
    <row r="5" spans="1:66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1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11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11" t="s">
        <v>68</v>
      </c>
      <c r="BB5" s="11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21" t="s">
        <v>74</v>
      </c>
      <c r="BH5" s="21" t="s">
        <v>75</v>
      </c>
      <c r="BI5" s="21" t="s">
        <v>76</v>
      </c>
      <c r="BJ5" s="21" t="s">
        <v>77</v>
      </c>
      <c r="BK5" s="9" t="s">
        <v>78</v>
      </c>
      <c r="BL5" s="9" t="s">
        <v>79</v>
      </c>
      <c r="BM5" s="9" t="s">
        <v>80</v>
      </c>
      <c r="BN5" s="9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114.75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6" ht="60" x14ac:dyDescent="0.2">
      <c r="A8" s="9">
        <v>2022</v>
      </c>
      <c r="B8" s="10">
        <v>44713</v>
      </c>
      <c r="C8" s="10">
        <v>44834</v>
      </c>
      <c r="D8" s="9" t="s">
        <v>149</v>
      </c>
      <c r="E8" s="9" t="s">
        <v>151</v>
      </c>
      <c r="F8" s="9" t="s">
        <v>156</v>
      </c>
      <c r="G8" s="9" t="s">
        <v>288</v>
      </c>
      <c r="H8" s="11" t="s">
        <v>335</v>
      </c>
      <c r="I8" s="15" t="s">
        <v>352</v>
      </c>
      <c r="J8" s="11" t="s">
        <v>292</v>
      </c>
      <c r="K8" s="16">
        <v>1</v>
      </c>
      <c r="L8" s="9" t="s">
        <v>295</v>
      </c>
      <c r="M8" s="9" t="s">
        <v>296</v>
      </c>
      <c r="N8" s="9" t="s">
        <v>297</v>
      </c>
      <c r="O8" s="11" t="s">
        <v>316</v>
      </c>
      <c r="P8" s="32" t="s">
        <v>332</v>
      </c>
      <c r="Q8" s="9" t="s">
        <v>164</v>
      </c>
      <c r="R8" s="9"/>
      <c r="S8" s="9"/>
      <c r="T8" s="9" t="s">
        <v>299</v>
      </c>
      <c r="U8" s="9" t="s">
        <v>189</v>
      </c>
      <c r="V8" s="9"/>
      <c r="W8" s="9">
        <v>7</v>
      </c>
      <c r="X8" s="9" t="s">
        <v>320</v>
      </c>
      <c r="Y8" s="9">
        <v>7</v>
      </c>
      <c r="Z8" s="9" t="s">
        <v>320</v>
      </c>
      <c r="AA8" s="9">
        <v>15</v>
      </c>
      <c r="AB8" s="9" t="s">
        <v>226</v>
      </c>
      <c r="AC8" s="9">
        <v>38080</v>
      </c>
      <c r="AD8" s="9" t="s">
        <v>299</v>
      </c>
      <c r="AE8" s="9" t="s">
        <v>299</v>
      </c>
      <c r="AF8" s="9" t="s">
        <v>299</v>
      </c>
      <c r="AG8" s="9" t="s">
        <v>299</v>
      </c>
      <c r="AH8" s="11" t="s">
        <v>322</v>
      </c>
      <c r="AI8" s="11" t="s">
        <v>322</v>
      </c>
      <c r="AJ8" s="11" t="s">
        <v>288</v>
      </c>
      <c r="AK8" s="10">
        <v>44706</v>
      </c>
      <c r="AL8" s="10">
        <v>44713</v>
      </c>
      <c r="AM8" s="10">
        <v>44772</v>
      </c>
      <c r="AN8" s="12">
        <f>+AO8/1.16</f>
        <v>414776.35344827588</v>
      </c>
      <c r="AO8" s="12">
        <v>481140.57</v>
      </c>
      <c r="AP8" s="13">
        <f>+AO8</f>
        <v>481140.57</v>
      </c>
      <c r="AQ8" s="13">
        <f>+AO8</f>
        <v>481140.57</v>
      </c>
      <c r="AR8" s="11" t="s">
        <v>323</v>
      </c>
      <c r="AS8" s="9" t="s">
        <v>299</v>
      </c>
      <c r="AT8" s="11" t="s">
        <v>324</v>
      </c>
      <c r="AU8" s="11" t="s">
        <v>325</v>
      </c>
      <c r="AV8" s="13">
        <f>+AO8</f>
        <v>481140.57</v>
      </c>
      <c r="AW8" s="10">
        <v>44713</v>
      </c>
      <c r="AX8" s="10">
        <v>44772</v>
      </c>
      <c r="AY8" s="15" t="s">
        <v>353</v>
      </c>
      <c r="AZ8" s="23" t="s">
        <v>359</v>
      </c>
      <c r="BA8" s="11" t="s">
        <v>343</v>
      </c>
      <c r="BB8" s="11" t="s">
        <v>343</v>
      </c>
      <c r="BC8" s="16">
        <v>1</v>
      </c>
      <c r="BD8" s="9" t="s">
        <v>254</v>
      </c>
      <c r="BE8" s="16">
        <v>1</v>
      </c>
      <c r="BF8" s="9" t="s">
        <v>330</v>
      </c>
      <c r="BG8" s="22" t="s">
        <v>372</v>
      </c>
      <c r="BH8" s="22" t="s">
        <v>359</v>
      </c>
      <c r="BI8" s="22" t="s">
        <v>372</v>
      </c>
      <c r="BJ8" s="22" t="s">
        <v>359</v>
      </c>
      <c r="BK8" s="9" t="s">
        <v>331</v>
      </c>
      <c r="BL8" s="14">
        <v>44840</v>
      </c>
      <c r="BM8" s="14">
        <v>44840</v>
      </c>
      <c r="BN8" s="9"/>
    </row>
    <row r="9" spans="1:66" ht="60" x14ac:dyDescent="0.2">
      <c r="A9" s="9">
        <v>2022</v>
      </c>
      <c r="B9" s="10">
        <v>44713</v>
      </c>
      <c r="C9" s="10">
        <v>44834</v>
      </c>
      <c r="D9" s="9" t="s">
        <v>149</v>
      </c>
      <c r="E9" s="9" t="s">
        <v>151</v>
      </c>
      <c r="F9" s="9" t="s">
        <v>156</v>
      </c>
      <c r="G9" s="9" t="s">
        <v>289</v>
      </c>
      <c r="H9" s="11" t="s">
        <v>335</v>
      </c>
      <c r="I9" s="15" t="s">
        <v>352</v>
      </c>
      <c r="J9" s="11" t="s">
        <v>336</v>
      </c>
      <c r="K9" s="16">
        <v>2</v>
      </c>
      <c r="L9" s="9" t="s">
        <v>303</v>
      </c>
      <c r="M9" s="9" t="s">
        <v>304</v>
      </c>
      <c r="N9" s="9" t="s">
        <v>305</v>
      </c>
      <c r="O9" s="11" t="s">
        <v>339</v>
      </c>
      <c r="P9" s="32" t="s">
        <v>332</v>
      </c>
      <c r="Q9" s="9" t="s">
        <v>164</v>
      </c>
      <c r="R9" s="9"/>
      <c r="S9" s="9"/>
      <c r="T9" s="9" t="s">
        <v>299</v>
      </c>
      <c r="U9" s="9" t="s">
        <v>188</v>
      </c>
      <c r="V9" s="9"/>
      <c r="W9" s="9">
        <v>7</v>
      </c>
      <c r="X9" s="9" t="s">
        <v>320</v>
      </c>
      <c r="Y9" s="9">
        <v>7</v>
      </c>
      <c r="Z9" s="9" t="s">
        <v>320</v>
      </c>
      <c r="AA9" s="9">
        <v>15</v>
      </c>
      <c r="AB9" s="9" t="s">
        <v>226</v>
      </c>
      <c r="AC9" s="9">
        <v>38010</v>
      </c>
      <c r="AD9" s="9" t="s">
        <v>299</v>
      </c>
      <c r="AE9" s="9" t="s">
        <v>299</v>
      </c>
      <c r="AF9" s="9" t="s">
        <v>299</v>
      </c>
      <c r="AG9" s="9" t="s">
        <v>299</v>
      </c>
      <c r="AH9" s="11" t="s">
        <v>322</v>
      </c>
      <c r="AI9" s="11" t="s">
        <v>322</v>
      </c>
      <c r="AJ9" s="11" t="s">
        <v>289</v>
      </c>
      <c r="AK9" s="10">
        <v>44706</v>
      </c>
      <c r="AL9" s="10">
        <v>44713</v>
      </c>
      <c r="AM9" s="10">
        <v>44772</v>
      </c>
      <c r="AN9" s="12">
        <f t="shared" ref="AN9:AN13" si="0">+AO9/1.16</f>
        <v>506958.62068965519</v>
      </c>
      <c r="AO9" s="12">
        <v>588072</v>
      </c>
      <c r="AP9" s="13">
        <f t="shared" ref="AP9:AP13" si="1">+AO9</f>
        <v>588072</v>
      </c>
      <c r="AQ9" s="13">
        <f t="shared" ref="AQ9:AQ13" si="2">+AO9</f>
        <v>588072</v>
      </c>
      <c r="AR9" s="11" t="s">
        <v>323</v>
      </c>
      <c r="AS9" s="9" t="s">
        <v>299</v>
      </c>
      <c r="AT9" s="11" t="s">
        <v>324</v>
      </c>
      <c r="AU9" s="11" t="s">
        <v>325</v>
      </c>
      <c r="AV9" s="13">
        <f t="shared" ref="AV9:AV13" si="3">+AO9</f>
        <v>588072</v>
      </c>
      <c r="AW9" s="10">
        <v>44713</v>
      </c>
      <c r="AX9" s="10">
        <v>44772</v>
      </c>
      <c r="AY9" s="15" t="s">
        <v>354</v>
      </c>
      <c r="AZ9" s="23" t="s">
        <v>359</v>
      </c>
      <c r="BA9" s="11" t="s">
        <v>343</v>
      </c>
      <c r="BB9" s="11" t="s">
        <v>343</v>
      </c>
      <c r="BC9" s="16">
        <v>2</v>
      </c>
      <c r="BD9" s="9" t="s">
        <v>254</v>
      </c>
      <c r="BE9" s="16">
        <v>2</v>
      </c>
      <c r="BF9" s="9" t="s">
        <v>330</v>
      </c>
      <c r="BG9" s="22" t="s">
        <v>373</v>
      </c>
      <c r="BH9" s="22" t="s">
        <v>359</v>
      </c>
      <c r="BI9" s="22" t="s">
        <v>373</v>
      </c>
      <c r="BJ9" s="22" t="s">
        <v>359</v>
      </c>
      <c r="BK9" s="9" t="s">
        <v>331</v>
      </c>
      <c r="BL9" s="14">
        <v>44840</v>
      </c>
      <c r="BM9" s="14">
        <v>44840</v>
      </c>
      <c r="BN9" s="9"/>
    </row>
    <row r="10" spans="1:66" ht="60" x14ac:dyDescent="0.2">
      <c r="A10" s="9">
        <v>2022</v>
      </c>
      <c r="B10" s="10">
        <v>44713</v>
      </c>
      <c r="C10" s="10">
        <v>44834</v>
      </c>
      <c r="D10" s="9" t="s">
        <v>149</v>
      </c>
      <c r="E10" s="9" t="s">
        <v>151</v>
      </c>
      <c r="F10" s="9" t="s">
        <v>156</v>
      </c>
      <c r="G10" s="9" t="s">
        <v>290</v>
      </c>
      <c r="H10" s="11" t="s">
        <v>335</v>
      </c>
      <c r="I10" s="15" t="s">
        <v>352</v>
      </c>
      <c r="J10" s="11" t="s">
        <v>293</v>
      </c>
      <c r="K10" s="16">
        <v>3</v>
      </c>
      <c r="L10" s="9" t="s">
        <v>317</v>
      </c>
      <c r="M10" s="9" t="s">
        <v>314</v>
      </c>
      <c r="N10" s="9" t="s">
        <v>315</v>
      </c>
      <c r="O10" s="11" t="s">
        <v>340</v>
      </c>
      <c r="P10" s="32" t="s">
        <v>332</v>
      </c>
      <c r="Q10" s="9" t="s">
        <v>164</v>
      </c>
      <c r="R10" s="9"/>
      <c r="S10" s="9"/>
      <c r="T10" s="9" t="s">
        <v>299</v>
      </c>
      <c r="U10" s="9" t="s">
        <v>189</v>
      </c>
      <c r="V10" s="9"/>
      <c r="W10" s="9">
        <v>7</v>
      </c>
      <c r="X10" s="9" t="s">
        <v>320</v>
      </c>
      <c r="Y10" s="9">
        <v>7</v>
      </c>
      <c r="Z10" s="9" t="s">
        <v>320</v>
      </c>
      <c r="AA10" s="9">
        <v>15</v>
      </c>
      <c r="AB10" s="9" t="s">
        <v>226</v>
      </c>
      <c r="AC10" s="9">
        <v>38034</v>
      </c>
      <c r="AD10" s="9" t="s">
        <v>299</v>
      </c>
      <c r="AE10" s="9" t="s">
        <v>299</v>
      </c>
      <c r="AF10" s="9" t="s">
        <v>299</v>
      </c>
      <c r="AG10" s="9" t="s">
        <v>299</v>
      </c>
      <c r="AH10" s="11" t="s">
        <v>322</v>
      </c>
      <c r="AI10" s="11" t="s">
        <v>322</v>
      </c>
      <c r="AJ10" s="11" t="s">
        <v>290</v>
      </c>
      <c r="AK10" s="10">
        <v>44706</v>
      </c>
      <c r="AL10" s="10">
        <v>44713</v>
      </c>
      <c r="AM10" s="10">
        <v>44802</v>
      </c>
      <c r="AN10" s="12">
        <f t="shared" si="0"/>
        <v>861924.98275862075</v>
      </c>
      <c r="AO10" s="12">
        <v>999832.98</v>
      </c>
      <c r="AP10" s="13">
        <f t="shared" si="1"/>
        <v>999832.98</v>
      </c>
      <c r="AQ10" s="13">
        <f t="shared" si="2"/>
        <v>999832.98</v>
      </c>
      <c r="AR10" s="11" t="s">
        <v>323</v>
      </c>
      <c r="AS10" s="9" t="s">
        <v>299</v>
      </c>
      <c r="AT10" s="11" t="s">
        <v>324</v>
      </c>
      <c r="AU10" s="11" t="s">
        <v>325</v>
      </c>
      <c r="AV10" s="13">
        <f t="shared" si="3"/>
        <v>999832.98</v>
      </c>
      <c r="AW10" s="10">
        <v>44713</v>
      </c>
      <c r="AX10" s="10">
        <v>44802</v>
      </c>
      <c r="AY10" s="15" t="s">
        <v>355</v>
      </c>
      <c r="AZ10" s="23" t="s">
        <v>359</v>
      </c>
      <c r="BA10" s="11" t="s">
        <v>343</v>
      </c>
      <c r="BB10" s="11" t="s">
        <v>343</v>
      </c>
      <c r="BC10" s="16">
        <v>3</v>
      </c>
      <c r="BD10" s="9" t="s">
        <v>254</v>
      </c>
      <c r="BE10" s="16">
        <v>3</v>
      </c>
      <c r="BF10" s="9" t="s">
        <v>330</v>
      </c>
      <c r="BG10" s="22" t="s">
        <v>374</v>
      </c>
      <c r="BH10" s="22" t="s">
        <v>359</v>
      </c>
      <c r="BI10" s="22" t="s">
        <v>374</v>
      </c>
      <c r="BJ10" s="22" t="s">
        <v>359</v>
      </c>
      <c r="BK10" s="9" t="s">
        <v>331</v>
      </c>
      <c r="BL10" s="14">
        <v>44840</v>
      </c>
      <c r="BM10" s="14">
        <v>44840</v>
      </c>
      <c r="BN10" s="9"/>
    </row>
    <row r="11" spans="1:66" ht="60" x14ac:dyDescent="0.2">
      <c r="A11" s="9">
        <v>2022</v>
      </c>
      <c r="B11" s="10">
        <v>44713</v>
      </c>
      <c r="C11" s="10">
        <v>44834</v>
      </c>
      <c r="D11" s="9" t="s">
        <v>149</v>
      </c>
      <c r="E11" s="9" t="s">
        <v>151</v>
      </c>
      <c r="F11" s="9" t="s">
        <v>156</v>
      </c>
      <c r="G11" s="9" t="s">
        <v>291</v>
      </c>
      <c r="H11" s="11" t="s">
        <v>335</v>
      </c>
      <c r="I11" s="15" t="s">
        <v>352</v>
      </c>
      <c r="J11" s="11" t="s">
        <v>294</v>
      </c>
      <c r="K11" s="16">
        <v>4</v>
      </c>
      <c r="L11" s="9" t="s">
        <v>311</v>
      </c>
      <c r="M11" s="9" t="s">
        <v>318</v>
      </c>
      <c r="N11" s="9" t="s">
        <v>313</v>
      </c>
      <c r="O11" s="11" t="s">
        <v>319</v>
      </c>
      <c r="P11" s="32" t="s">
        <v>332</v>
      </c>
      <c r="Q11" s="9" t="s">
        <v>164</v>
      </c>
      <c r="R11" s="9"/>
      <c r="S11" s="9"/>
      <c r="T11" s="9" t="s">
        <v>299</v>
      </c>
      <c r="U11" s="9" t="s">
        <v>189</v>
      </c>
      <c r="V11" s="9"/>
      <c r="W11" s="9">
        <v>7</v>
      </c>
      <c r="X11" s="9" t="s">
        <v>321</v>
      </c>
      <c r="Y11" s="9">
        <v>7</v>
      </c>
      <c r="Z11" s="9" t="s">
        <v>321</v>
      </c>
      <c r="AA11" s="9">
        <v>15</v>
      </c>
      <c r="AB11" s="9" t="s">
        <v>226</v>
      </c>
      <c r="AC11" s="9">
        <v>36740</v>
      </c>
      <c r="AD11" s="9" t="s">
        <v>299</v>
      </c>
      <c r="AE11" s="9" t="s">
        <v>299</v>
      </c>
      <c r="AF11" s="9" t="s">
        <v>299</v>
      </c>
      <c r="AG11" s="9" t="s">
        <v>299</v>
      </c>
      <c r="AH11" s="11" t="s">
        <v>322</v>
      </c>
      <c r="AI11" s="11" t="s">
        <v>322</v>
      </c>
      <c r="AJ11" s="11" t="s">
        <v>291</v>
      </c>
      <c r="AK11" s="10">
        <v>44706</v>
      </c>
      <c r="AL11" s="10">
        <v>44713</v>
      </c>
      <c r="AM11" s="10">
        <v>44772</v>
      </c>
      <c r="AN11" s="12">
        <f t="shared" si="0"/>
        <v>770820.24137931038</v>
      </c>
      <c r="AO11" s="12">
        <v>894151.48</v>
      </c>
      <c r="AP11" s="13">
        <f t="shared" si="1"/>
        <v>894151.48</v>
      </c>
      <c r="AQ11" s="13">
        <f t="shared" si="2"/>
        <v>894151.48</v>
      </c>
      <c r="AR11" s="11" t="s">
        <v>323</v>
      </c>
      <c r="AS11" s="9" t="s">
        <v>299</v>
      </c>
      <c r="AT11" s="11" t="s">
        <v>324</v>
      </c>
      <c r="AU11" s="11" t="s">
        <v>325</v>
      </c>
      <c r="AV11" s="13">
        <f t="shared" si="3"/>
        <v>894151.48</v>
      </c>
      <c r="AW11" s="10">
        <v>44713</v>
      </c>
      <c r="AX11" s="10">
        <v>44772</v>
      </c>
      <c r="AY11" s="15" t="s">
        <v>356</v>
      </c>
      <c r="AZ11" s="23" t="s">
        <v>359</v>
      </c>
      <c r="BA11" s="11" t="s">
        <v>343</v>
      </c>
      <c r="BB11" s="11" t="s">
        <v>343</v>
      </c>
      <c r="BC11" s="16">
        <v>4</v>
      </c>
      <c r="BD11" s="9" t="s">
        <v>254</v>
      </c>
      <c r="BE11" s="16">
        <v>4</v>
      </c>
      <c r="BF11" s="9" t="s">
        <v>330</v>
      </c>
      <c r="BG11" s="22" t="s">
        <v>375</v>
      </c>
      <c r="BH11" s="22" t="s">
        <v>359</v>
      </c>
      <c r="BI11" s="22" t="s">
        <v>375</v>
      </c>
      <c r="BJ11" s="22" t="s">
        <v>359</v>
      </c>
      <c r="BK11" s="9" t="s">
        <v>331</v>
      </c>
      <c r="BL11" s="14">
        <v>44840</v>
      </c>
      <c r="BM11" s="14">
        <v>44840</v>
      </c>
      <c r="BN11" s="9"/>
    </row>
    <row r="12" spans="1:66" ht="60" x14ac:dyDescent="0.2">
      <c r="A12" s="9">
        <v>2022</v>
      </c>
      <c r="B12" s="10">
        <v>44713</v>
      </c>
      <c r="C12" s="10">
        <v>44834</v>
      </c>
      <c r="D12" s="9" t="s">
        <v>149</v>
      </c>
      <c r="E12" s="9" t="s">
        <v>151</v>
      </c>
      <c r="F12" s="9" t="s">
        <v>156</v>
      </c>
      <c r="G12" s="9" t="s">
        <v>333</v>
      </c>
      <c r="H12" s="11" t="s">
        <v>335</v>
      </c>
      <c r="I12" s="15" t="s">
        <v>352</v>
      </c>
      <c r="J12" s="11" t="s">
        <v>337</v>
      </c>
      <c r="K12" s="16">
        <v>5</v>
      </c>
      <c r="L12" s="9" t="s">
        <v>300</v>
      </c>
      <c r="M12" s="9" t="s">
        <v>301</v>
      </c>
      <c r="N12" s="9" t="s">
        <v>296</v>
      </c>
      <c r="O12" s="11" t="s">
        <v>341</v>
      </c>
      <c r="P12" s="32" t="s">
        <v>344</v>
      </c>
      <c r="Q12" s="9" t="s">
        <v>164</v>
      </c>
      <c r="R12" s="9"/>
      <c r="S12" s="9"/>
      <c r="T12" s="9" t="s">
        <v>299</v>
      </c>
      <c r="U12" s="9" t="s">
        <v>189</v>
      </c>
      <c r="V12" s="9"/>
      <c r="W12" s="9">
        <v>7</v>
      </c>
      <c r="X12" s="9" t="s">
        <v>320</v>
      </c>
      <c r="Y12" s="9">
        <v>7</v>
      </c>
      <c r="Z12" s="9" t="s">
        <v>320</v>
      </c>
      <c r="AA12" s="9">
        <v>15</v>
      </c>
      <c r="AB12" s="9" t="s">
        <v>226</v>
      </c>
      <c r="AC12" s="9">
        <v>38085</v>
      </c>
      <c r="AD12" s="9" t="s">
        <v>299</v>
      </c>
      <c r="AE12" s="9" t="s">
        <v>299</v>
      </c>
      <c r="AF12" s="9" t="s">
        <v>299</v>
      </c>
      <c r="AG12" s="9" t="s">
        <v>299</v>
      </c>
      <c r="AH12" s="11" t="s">
        <v>322</v>
      </c>
      <c r="AI12" s="11" t="s">
        <v>322</v>
      </c>
      <c r="AJ12" s="11" t="s">
        <v>333</v>
      </c>
      <c r="AK12" s="10">
        <v>44750</v>
      </c>
      <c r="AL12" s="10">
        <v>44753</v>
      </c>
      <c r="AM12" s="10">
        <v>44842</v>
      </c>
      <c r="AN12" s="12">
        <f t="shared" si="0"/>
        <v>2797282.7500000005</v>
      </c>
      <c r="AO12" s="9">
        <v>3244847.99</v>
      </c>
      <c r="AP12" s="13">
        <f t="shared" si="1"/>
        <v>3244847.99</v>
      </c>
      <c r="AQ12" s="13">
        <f t="shared" si="2"/>
        <v>3244847.99</v>
      </c>
      <c r="AR12" s="11" t="s">
        <v>323</v>
      </c>
      <c r="AS12" s="9" t="s">
        <v>299</v>
      </c>
      <c r="AT12" s="11" t="s">
        <v>324</v>
      </c>
      <c r="AU12" s="11" t="s">
        <v>325</v>
      </c>
      <c r="AV12" s="13">
        <f t="shared" si="3"/>
        <v>3244847.99</v>
      </c>
      <c r="AW12" s="10">
        <v>44753</v>
      </c>
      <c r="AX12" s="10">
        <v>44842</v>
      </c>
      <c r="AY12" s="16" t="s">
        <v>357</v>
      </c>
      <c r="AZ12" s="23" t="s">
        <v>359</v>
      </c>
      <c r="BA12" s="11" t="s">
        <v>343</v>
      </c>
      <c r="BB12" s="11" t="s">
        <v>343</v>
      </c>
      <c r="BC12" s="16">
        <v>5</v>
      </c>
      <c r="BD12" s="9" t="s">
        <v>254</v>
      </c>
      <c r="BE12" s="16">
        <v>5</v>
      </c>
      <c r="BF12" s="9" t="s">
        <v>330</v>
      </c>
      <c r="BG12" s="22" t="s">
        <v>376</v>
      </c>
      <c r="BH12" s="22" t="s">
        <v>359</v>
      </c>
      <c r="BI12" s="22" t="s">
        <v>376</v>
      </c>
      <c r="BJ12" s="22" t="s">
        <v>359</v>
      </c>
      <c r="BK12" s="9" t="s">
        <v>331</v>
      </c>
      <c r="BL12" s="14">
        <v>44840</v>
      </c>
      <c r="BM12" s="14">
        <v>44840</v>
      </c>
      <c r="BN12" s="9"/>
    </row>
    <row r="13" spans="1:66" ht="60" x14ac:dyDescent="0.2">
      <c r="A13" s="9">
        <v>2022</v>
      </c>
      <c r="B13" s="10">
        <v>44713</v>
      </c>
      <c r="C13" s="10">
        <v>44834</v>
      </c>
      <c r="D13" s="9" t="s">
        <v>149</v>
      </c>
      <c r="E13" s="9" t="s">
        <v>151</v>
      </c>
      <c r="F13" s="9" t="s">
        <v>156</v>
      </c>
      <c r="G13" s="9" t="s">
        <v>334</v>
      </c>
      <c r="H13" s="11" t="s">
        <v>335</v>
      </c>
      <c r="I13" s="15" t="s">
        <v>352</v>
      </c>
      <c r="J13" s="11" t="s">
        <v>338</v>
      </c>
      <c r="K13" s="16">
        <v>6</v>
      </c>
      <c r="L13" s="9" t="s">
        <v>307</v>
      </c>
      <c r="M13" s="9" t="s">
        <v>308</v>
      </c>
      <c r="N13" s="9" t="s">
        <v>309</v>
      </c>
      <c r="O13" s="11" t="s">
        <v>342</v>
      </c>
      <c r="P13" s="32" t="s">
        <v>346</v>
      </c>
      <c r="Q13" s="9" t="s">
        <v>164</v>
      </c>
      <c r="R13" s="9"/>
      <c r="S13" s="9"/>
      <c r="T13" s="9" t="s">
        <v>299</v>
      </c>
      <c r="U13" s="9" t="s">
        <v>189</v>
      </c>
      <c r="V13" s="9"/>
      <c r="W13" s="9">
        <v>7</v>
      </c>
      <c r="X13" s="9" t="s">
        <v>320</v>
      </c>
      <c r="Y13" s="9">
        <v>7</v>
      </c>
      <c r="Z13" s="9" t="s">
        <v>320</v>
      </c>
      <c r="AA13" s="9">
        <v>15</v>
      </c>
      <c r="AB13" s="9" t="s">
        <v>226</v>
      </c>
      <c r="AC13" s="9">
        <v>38080</v>
      </c>
      <c r="AD13" s="9" t="s">
        <v>299</v>
      </c>
      <c r="AE13" s="9" t="s">
        <v>299</v>
      </c>
      <c r="AF13" s="9" t="s">
        <v>299</v>
      </c>
      <c r="AG13" s="9" t="s">
        <v>299</v>
      </c>
      <c r="AH13" s="11" t="s">
        <v>322</v>
      </c>
      <c r="AI13" s="11" t="s">
        <v>322</v>
      </c>
      <c r="AJ13" s="11" t="s">
        <v>334</v>
      </c>
      <c r="AK13" s="10">
        <v>44750</v>
      </c>
      <c r="AL13" s="10">
        <v>44753</v>
      </c>
      <c r="AM13" s="10">
        <v>44842</v>
      </c>
      <c r="AN13" s="12">
        <f t="shared" si="0"/>
        <v>396388.20689655177</v>
      </c>
      <c r="AO13" s="9">
        <v>459810.32</v>
      </c>
      <c r="AP13" s="13">
        <f t="shared" si="1"/>
        <v>459810.32</v>
      </c>
      <c r="AQ13" s="13">
        <f t="shared" si="2"/>
        <v>459810.32</v>
      </c>
      <c r="AR13" s="11" t="s">
        <v>323</v>
      </c>
      <c r="AS13" s="9" t="s">
        <v>299</v>
      </c>
      <c r="AT13" s="11" t="s">
        <v>324</v>
      </c>
      <c r="AU13" s="11" t="s">
        <v>325</v>
      </c>
      <c r="AV13" s="13">
        <f t="shared" si="3"/>
        <v>459810.32</v>
      </c>
      <c r="AW13" s="10">
        <v>44753</v>
      </c>
      <c r="AX13" s="10">
        <v>44842</v>
      </c>
      <c r="AY13" s="16" t="s">
        <v>358</v>
      </c>
      <c r="AZ13" s="23" t="s">
        <v>359</v>
      </c>
      <c r="BA13" s="11" t="s">
        <v>343</v>
      </c>
      <c r="BB13" s="11" t="s">
        <v>343</v>
      </c>
      <c r="BC13" s="16">
        <v>6</v>
      </c>
      <c r="BD13" s="9" t="s">
        <v>254</v>
      </c>
      <c r="BE13" s="16">
        <v>6</v>
      </c>
      <c r="BF13" s="9" t="s">
        <v>330</v>
      </c>
      <c r="BG13" s="22" t="s">
        <v>377</v>
      </c>
      <c r="BH13" s="22" t="s">
        <v>359</v>
      </c>
      <c r="BI13" s="22" t="s">
        <v>377</v>
      </c>
      <c r="BJ13" s="22" t="s">
        <v>359</v>
      </c>
      <c r="BK13" s="9" t="s">
        <v>331</v>
      </c>
      <c r="BL13" s="14">
        <v>44840</v>
      </c>
      <c r="BM13" s="14">
        <v>44840</v>
      </c>
      <c r="BN13" s="9"/>
    </row>
    <row r="14" spans="1:66" x14ac:dyDescent="0.25">
      <c r="A14" s="33">
        <v>2022</v>
      </c>
      <c r="B14" s="34">
        <v>44743</v>
      </c>
      <c r="C14" s="34">
        <v>44834</v>
      </c>
      <c r="D14" s="33" t="s">
        <v>149</v>
      </c>
      <c r="E14" s="33" t="s">
        <v>153</v>
      </c>
      <c r="F14" s="33" t="s">
        <v>157</v>
      </c>
      <c r="G14" s="33"/>
      <c r="H14" s="33"/>
      <c r="I14" s="35" t="s">
        <v>378</v>
      </c>
      <c r="J14" s="33"/>
      <c r="K14" s="35">
        <v>7</v>
      </c>
      <c r="L14" s="33"/>
      <c r="M14" s="33"/>
      <c r="N14" s="33"/>
      <c r="O14" s="33"/>
      <c r="P14" s="33"/>
      <c r="Q14" s="33" t="s">
        <v>159</v>
      </c>
      <c r="R14" s="33"/>
      <c r="S14" s="33"/>
      <c r="T14" s="33"/>
      <c r="U14" s="33" t="s">
        <v>159</v>
      </c>
      <c r="V14" s="33"/>
      <c r="W14" s="33"/>
      <c r="X14" s="33"/>
      <c r="Y14" s="33"/>
      <c r="Z14" s="33"/>
      <c r="AA14" s="33"/>
      <c r="AB14" s="33" t="s">
        <v>222</v>
      </c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 t="s">
        <v>359</v>
      </c>
      <c r="AZ14" s="35" t="s">
        <v>359</v>
      </c>
      <c r="BA14" s="33"/>
      <c r="BB14" s="33"/>
      <c r="BC14" s="35">
        <v>7</v>
      </c>
      <c r="BD14" s="33" t="s">
        <v>255</v>
      </c>
      <c r="BE14" s="35">
        <v>1</v>
      </c>
      <c r="BF14" s="33"/>
      <c r="BG14" s="35" t="s">
        <v>378</v>
      </c>
      <c r="BH14" s="35" t="s">
        <v>378</v>
      </c>
      <c r="BI14" s="35" t="s">
        <v>378</v>
      </c>
      <c r="BJ14" s="35" t="s">
        <v>378</v>
      </c>
      <c r="BK14" s="35" t="s">
        <v>379</v>
      </c>
      <c r="BL14" s="34">
        <v>44838</v>
      </c>
      <c r="BM14" s="34">
        <v>44837</v>
      </c>
      <c r="BN14" s="33" t="s">
        <v>380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F8:F14" xr:uid="{00000000-0002-0000-0000-000002000000}">
      <formula1>Hidden_35</formula1>
    </dataValidation>
    <dataValidation type="list" allowBlank="1" showErrorMessage="1" sqref="Q8:Q11 Q14" xr:uid="{00000000-0002-0000-0000-000003000000}">
      <formula1>Hidden_416</formula1>
    </dataValidation>
    <dataValidation type="list" allowBlank="1" showErrorMessage="1" sqref="U8:U14" xr:uid="{00000000-0002-0000-0000-000004000000}">
      <formula1>Hidden_520</formula1>
    </dataValidation>
    <dataValidation type="list" allowBlank="1" showErrorMessage="1" sqref="AB8:AB14" xr:uid="{00000000-0002-0000-0000-000005000000}">
      <formula1>Hidden_627</formula1>
    </dataValidation>
    <dataValidation type="list" allowBlank="1" showErrorMessage="1" sqref="BD8:BD14" xr:uid="{00000000-0002-0000-0000-000006000000}">
      <formula1>Hidden_755</formula1>
    </dataValidation>
  </dataValidations>
  <hyperlinks>
    <hyperlink ref="K8" location="Tabla_416662!A4" display="Tabla_416662!A4" xr:uid="{104D4A11-E31F-4BDB-BBD9-79FEF99149EA}"/>
    <hyperlink ref="K9" location="Tabla_416662!A5" display="Tabla_416662!A5" xr:uid="{002A3BC4-1BA8-47E2-BECE-2B10CEA26551}"/>
    <hyperlink ref="K10" location="Tabla_416662!A6" display="3" xr:uid="{E9819B93-9024-4B48-A984-90A5CB4E46C6}"/>
    <hyperlink ref="K11" location="Tabla_416662!A4" display="Tabla_416662!A4" xr:uid="{C3724050-F237-4FDC-B9DD-55A8BE05D4A2}"/>
    <hyperlink ref="K12" location="Tabla_416662!A5" display="Tabla_416662!A5" xr:uid="{1BC2D70F-FF2C-4D99-B2FC-7E20AE912B82}"/>
    <hyperlink ref="K13" location="Tabla_416662!A6" display="3" xr:uid="{79B0C5F8-CEBB-4C10-8043-467486124FFD}"/>
    <hyperlink ref="BC8" location="Tabla_416647!A4" display="1" xr:uid="{2F7EA56D-C572-41EB-BFD0-70BF04F70C0F}"/>
    <hyperlink ref="BC9" location="Tabla_416647!A5" display="2" xr:uid="{A3E148D2-7059-4814-B15A-962C4FBE90A3}"/>
    <hyperlink ref="BC10" location="Tabla_416647!A4" display="1" xr:uid="{DB497C6D-C747-4C40-9335-4964FABCD7ED}"/>
    <hyperlink ref="BC12" location="Tabla_416647!A4" display="1" xr:uid="{9FA87F07-76D0-421E-9483-077550478321}"/>
    <hyperlink ref="BC11" location="Tabla_416647!A5" display="2" xr:uid="{34A41981-8F98-4E49-BF77-39C5CFBBE512}"/>
    <hyperlink ref="BC13" location="Tabla_416647!A5" display="2" xr:uid="{65C8EAE7-B606-4CDC-920E-8526DF3E812C}"/>
    <hyperlink ref="BE8" location="Tabla_416659!A4" display="1" xr:uid="{F292B727-7F27-4DFD-9F7D-8099E30E8594}"/>
    <hyperlink ref="BE9" location="Tabla_416659!A5" display="2" xr:uid="{8A15F5A4-467F-4DC2-AA3D-ED0EB25C59B1}"/>
    <hyperlink ref="BE10" location="Tabla_416659!A4" display="1" xr:uid="{DF2BA4CA-F2FA-4567-ABA8-E195A7C80CFB}"/>
    <hyperlink ref="BE12" location="Tabla_416659!A4" display="1" xr:uid="{9A8B0110-5517-44C9-8EC5-BAD73AC68BAC}"/>
    <hyperlink ref="BE11" location="Tabla_416659!A5" display="2" xr:uid="{9E0D8ACD-5360-400E-BE28-E5507EF06483}"/>
    <hyperlink ref="BE13" location="Tabla_416659!A5" display="2" xr:uid="{FA9BA326-B3E5-4932-A7E0-0ED5D2D2A580}"/>
    <hyperlink ref="AZ8" r:id="rId1" xr:uid="{5F99E6E7-E36D-4D82-BDBD-8B0F0F86FB49}"/>
    <hyperlink ref="AZ9:AZ13" r:id="rId2" display="https://drive.google.com/file/d/16hVIwQL2qbB2PKrndyDSk0_gSwBYFrDP/view?usp=sharing" xr:uid="{BCFD9975-A257-45E8-9555-0B92A599C1FF}"/>
    <hyperlink ref="BC14" location="Tabla_416647!A1" display="Tabla_416647!A1" xr:uid="{C25A861E-DC86-46D2-B8C9-6E7DDFB5EFA4}"/>
    <hyperlink ref="BE14" location="Tabla_416659!A1" display="Tabla_416659!A1" xr:uid="{0BF5F8BD-8D50-45ED-A3C4-67BB5095098A}"/>
    <hyperlink ref="K14" location="Tabla_416662!A1" display="Tabla_416662!A1" xr:uid="{3E402EDB-9BD4-4EEC-B525-166E9EDA4EBA}"/>
    <hyperlink ref="I14" r:id="rId3" xr:uid="{22F685DD-1793-4A1D-BEBE-DE8BCDF1B517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8" zoomScaleNormal="100" workbookViewId="0">
      <selection activeCell="A10" sqref="A10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14" style="2" bestFit="1" customWidth="1"/>
    <col min="6" max="6" width="35.7109375" style="2" bestFit="1" customWidth="1"/>
    <col min="7" max="7" width="18.5703125" style="2" customWidth="1"/>
    <col min="8" max="16384" width="9.140625" style="2"/>
  </cols>
  <sheetData>
    <row r="1" spans="1:7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2" t="s">
        <v>13</v>
      </c>
    </row>
    <row r="2" spans="1:7" hidden="1" x14ac:dyDescent="0.25">
      <c r="B2" s="2" t="s">
        <v>256</v>
      </c>
      <c r="C2" s="2" t="s">
        <v>257</v>
      </c>
      <c r="D2" s="2" t="s">
        <v>258</v>
      </c>
      <c r="E2" s="2" t="s">
        <v>259</v>
      </c>
      <c r="F2" s="2" t="s">
        <v>260</v>
      </c>
      <c r="G2" s="2" t="s">
        <v>261</v>
      </c>
    </row>
    <row r="3" spans="1:7" ht="60" x14ac:dyDescent="0.2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ht="75" x14ac:dyDescent="0.2">
      <c r="A4" s="2">
        <v>1</v>
      </c>
      <c r="B4" s="2" t="s">
        <v>295</v>
      </c>
      <c r="C4" s="2" t="s">
        <v>296</v>
      </c>
      <c r="D4" s="2" t="s">
        <v>297</v>
      </c>
      <c r="E4" s="2" t="s">
        <v>298</v>
      </c>
      <c r="F4" s="6" t="s">
        <v>332</v>
      </c>
      <c r="G4" s="5">
        <v>481140.57</v>
      </c>
    </row>
    <row r="5" spans="1:7" ht="60" x14ac:dyDescent="0.2">
      <c r="A5" s="2">
        <v>2</v>
      </c>
      <c r="B5" s="2" t="s">
        <v>303</v>
      </c>
      <c r="C5" s="2" t="s">
        <v>304</v>
      </c>
      <c r="D5" s="2" t="s">
        <v>305</v>
      </c>
      <c r="E5" s="2" t="s">
        <v>302</v>
      </c>
      <c r="F5" s="6" t="s">
        <v>332</v>
      </c>
      <c r="G5" s="5">
        <v>588072</v>
      </c>
    </row>
    <row r="6" spans="1:7" ht="105" x14ac:dyDescent="0.2">
      <c r="A6" s="2">
        <v>3</v>
      </c>
      <c r="B6" s="2" t="s">
        <v>307</v>
      </c>
      <c r="C6" s="2" t="s">
        <v>308</v>
      </c>
      <c r="D6" s="2" t="s">
        <v>309</v>
      </c>
      <c r="E6" s="2" t="s">
        <v>306</v>
      </c>
      <c r="F6" s="6" t="s">
        <v>332</v>
      </c>
      <c r="G6" s="5">
        <v>1129936.8400000001</v>
      </c>
    </row>
    <row r="7" spans="1:7" ht="75" x14ac:dyDescent="0.2">
      <c r="A7" s="2">
        <v>4</v>
      </c>
      <c r="B7" s="2" t="s">
        <v>311</v>
      </c>
      <c r="C7" s="2" t="s">
        <v>312</v>
      </c>
      <c r="D7" s="2" t="s">
        <v>313</v>
      </c>
      <c r="E7" s="2" t="s">
        <v>310</v>
      </c>
      <c r="F7" s="6" t="s">
        <v>332</v>
      </c>
      <c r="G7" s="5">
        <v>894151.48</v>
      </c>
    </row>
    <row r="8" spans="1:7" ht="60" x14ac:dyDescent="0.2">
      <c r="A8" s="2">
        <v>5</v>
      </c>
      <c r="B8" s="2" t="s">
        <v>300</v>
      </c>
      <c r="C8" s="2" t="s">
        <v>301</v>
      </c>
      <c r="D8" s="2" t="s">
        <v>296</v>
      </c>
      <c r="E8" s="2" t="s">
        <v>345</v>
      </c>
      <c r="F8" s="6" t="s">
        <v>346</v>
      </c>
      <c r="G8" s="2">
        <v>3244847.99</v>
      </c>
    </row>
    <row r="9" spans="1:7" ht="105" x14ac:dyDescent="0.2">
      <c r="A9" s="2">
        <v>6</v>
      </c>
      <c r="B9" s="2" t="s">
        <v>307</v>
      </c>
      <c r="C9" s="2" t="s">
        <v>308</v>
      </c>
      <c r="D9" s="2" t="s">
        <v>309</v>
      </c>
      <c r="E9" s="2" t="s">
        <v>306</v>
      </c>
      <c r="F9" s="6" t="s">
        <v>332</v>
      </c>
    </row>
    <row r="10" spans="1:7" x14ac:dyDescent="0.25">
      <c r="A10">
        <v>7</v>
      </c>
      <c r="B10" t="s">
        <v>381</v>
      </c>
      <c r="C10"/>
      <c r="D10"/>
      <c r="E10"/>
      <c r="F10" t="s">
        <v>381</v>
      </c>
      <c r="G10" s="31">
        <v>0</v>
      </c>
    </row>
  </sheetData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style="1" bestFit="1" customWidth="1"/>
    <col min="2" max="2" width="42.85546875" style="1" bestFit="1" customWidth="1"/>
    <col min="3" max="3" width="58.42578125" style="1" bestFit="1" customWidth="1"/>
    <col min="4" max="4" width="53" style="1" bestFit="1" customWidth="1"/>
    <col min="5" max="5" width="63" style="1" bestFit="1" customWidth="1"/>
    <col min="6" max="16384" width="9.140625" style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x14ac:dyDescent="0.25">
      <c r="A3" s="7" t="s">
        <v>262</v>
      </c>
      <c r="B3" s="7" t="s">
        <v>273</v>
      </c>
      <c r="C3" s="7" t="s">
        <v>274</v>
      </c>
      <c r="D3" s="7" t="s">
        <v>275</v>
      </c>
      <c r="E3" s="7" t="s">
        <v>276</v>
      </c>
    </row>
    <row r="4" spans="1:5" ht="30" x14ac:dyDescent="0.25">
      <c r="A4" s="1">
        <v>1</v>
      </c>
      <c r="B4" s="1" t="s">
        <v>326</v>
      </c>
      <c r="C4" s="8" t="s">
        <v>360</v>
      </c>
      <c r="D4" s="1" t="s">
        <v>299</v>
      </c>
      <c r="E4" s="1" t="s">
        <v>279</v>
      </c>
    </row>
    <row r="5" spans="1:5" ht="30" x14ac:dyDescent="0.25">
      <c r="A5" s="1">
        <v>2</v>
      </c>
      <c r="B5" s="1" t="s">
        <v>327</v>
      </c>
      <c r="C5" s="8" t="s">
        <v>361</v>
      </c>
      <c r="D5" s="1" t="s">
        <v>299</v>
      </c>
      <c r="E5" s="1" t="s">
        <v>279</v>
      </c>
    </row>
    <row r="6" spans="1:5" ht="30" x14ac:dyDescent="0.25">
      <c r="A6" s="1">
        <v>3</v>
      </c>
      <c r="B6" s="1" t="s">
        <v>328</v>
      </c>
      <c r="C6" s="8" t="s">
        <v>362</v>
      </c>
      <c r="D6" s="1" t="s">
        <v>299</v>
      </c>
      <c r="E6" s="1" t="s">
        <v>279</v>
      </c>
    </row>
    <row r="7" spans="1:5" ht="30" x14ac:dyDescent="0.25">
      <c r="A7" s="1">
        <v>4</v>
      </c>
      <c r="B7" s="1" t="s">
        <v>329</v>
      </c>
      <c r="C7" s="8" t="s">
        <v>363</v>
      </c>
      <c r="D7" s="1" t="s">
        <v>299</v>
      </c>
      <c r="E7" s="1" t="s">
        <v>279</v>
      </c>
    </row>
    <row r="8" spans="1:5" x14ac:dyDescent="0.25">
      <c r="A8" s="1">
        <v>5</v>
      </c>
      <c r="B8" s="1" t="s">
        <v>350</v>
      </c>
      <c r="C8" s="17" t="s">
        <v>364</v>
      </c>
      <c r="D8" s="1" t="s">
        <v>299</v>
      </c>
      <c r="E8" s="1" t="s">
        <v>278</v>
      </c>
    </row>
    <row r="9" spans="1:5" x14ac:dyDescent="0.25">
      <c r="A9" s="1">
        <v>6</v>
      </c>
      <c r="B9" s="1" t="s">
        <v>351</v>
      </c>
      <c r="C9" s="17" t="s">
        <v>365</v>
      </c>
      <c r="D9" s="1" t="s">
        <v>299</v>
      </c>
      <c r="E9" s="1" t="s">
        <v>278</v>
      </c>
    </row>
    <row r="10" spans="1:5" x14ac:dyDescent="0.25">
      <c r="A10" s="1">
        <v>7</v>
      </c>
      <c r="B10" t="s">
        <v>381</v>
      </c>
      <c r="C10" s="30" t="s">
        <v>359</v>
      </c>
      <c r="D10"/>
      <c r="E10" t="s">
        <v>279</v>
      </c>
    </row>
  </sheetData>
  <dataValidations count="1">
    <dataValidation type="list" allowBlank="1" showErrorMessage="1" sqref="E4:E138" xr:uid="{00000000-0002-0000-0900-000000000000}">
      <formula1>Hidden_1_Tabla_4166474</formula1>
    </dataValidation>
  </dataValidations>
  <hyperlinks>
    <hyperlink ref="C10" r:id="rId1" xr:uid="{2AE80291-8525-4B4B-A435-E55C40494B7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style="1" bestFit="1" customWidth="1"/>
    <col min="2" max="2" width="36.85546875" style="1" bestFit="1" customWidth="1"/>
    <col min="3" max="3" width="25.7109375" style="1" customWidth="1"/>
    <col min="4" max="4" width="17.7109375" style="1" customWidth="1"/>
    <col min="5" max="5" width="42.7109375" style="1" bestFit="1" customWidth="1"/>
    <col min="6" max="16384" width="9.140625" style="1"/>
  </cols>
  <sheetData>
    <row r="1" spans="1:5" hidden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45" x14ac:dyDescent="0.25">
      <c r="A3" s="7" t="s">
        <v>262</v>
      </c>
      <c r="B3" s="7" t="s">
        <v>284</v>
      </c>
      <c r="C3" s="7" t="s">
        <v>285</v>
      </c>
      <c r="D3" s="7" t="s">
        <v>286</v>
      </c>
      <c r="E3" s="7" t="s">
        <v>287</v>
      </c>
    </row>
    <row r="4" spans="1:5" x14ac:dyDescent="0.25">
      <c r="A4" s="1">
        <v>1</v>
      </c>
      <c r="B4" s="1" t="s">
        <v>288</v>
      </c>
      <c r="C4" s="1" t="s">
        <v>347</v>
      </c>
      <c r="D4" s="18">
        <v>44760</v>
      </c>
      <c r="E4" s="19" t="s">
        <v>366</v>
      </c>
    </row>
    <row r="5" spans="1:5" x14ac:dyDescent="0.25">
      <c r="A5" s="1">
        <v>2</v>
      </c>
      <c r="B5" s="1" t="s">
        <v>289</v>
      </c>
      <c r="C5" s="1" t="s">
        <v>347</v>
      </c>
      <c r="D5" s="18">
        <v>44771</v>
      </c>
      <c r="E5" s="19" t="s">
        <v>367</v>
      </c>
    </row>
    <row r="6" spans="1:5" x14ac:dyDescent="0.25">
      <c r="A6" s="1">
        <v>3</v>
      </c>
      <c r="B6" s="1" t="s">
        <v>290</v>
      </c>
      <c r="C6" s="1" t="s">
        <v>348</v>
      </c>
      <c r="D6" s="18">
        <v>44774</v>
      </c>
      <c r="E6" s="19" t="s">
        <v>368</v>
      </c>
    </row>
    <row r="7" spans="1:5" x14ac:dyDescent="0.25">
      <c r="A7" s="1">
        <v>4</v>
      </c>
      <c r="B7" s="1" t="s">
        <v>291</v>
      </c>
      <c r="C7" s="1" t="s">
        <v>348</v>
      </c>
      <c r="D7" s="18">
        <v>44743</v>
      </c>
      <c r="E7" s="19" t="s">
        <v>369</v>
      </c>
    </row>
    <row r="8" spans="1:5" x14ac:dyDescent="0.25">
      <c r="A8" s="1">
        <v>5</v>
      </c>
      <c r="B8" s="1" t="s">
        <v>333</v>
      </c>
      <c r="C8" s="1" t="s">
        <v>349</v>
      </c>
      <c r="D8" s="18">
        <v>44768</v>
      </c>
      <c r="E8" s="19" t="s">
        <v>370</v>
      </c>
    </row>
    <row r="9" spans="1:5" x14ac:dyDescent="0.25">
      <c r="A9" s="1">
        <v>6</v>
      </c>
      <c r="B9" s="1" t="s">
        <v>334</v>
      </c>
      <c r="C9" s="1" t="s">
        <v>349</v>
      </c>
      <c r="D9" s="18">
        <v>44763</v>
      </c>
      <c r="E9" s="19" t="s">
        <v>371</v>
      </c>
    </row>
    <row r="10" spans="1:5" x14ac:dyDescent="0.25">
      <c r="A10">
        <v>7</v>
      </c>
      <c r="B10"/>
      <c r="C10" s="29">
        <v>44834</v>
      </c>
      <c r="D10" s="30" t="s">
        <v>359</v>
      </c>
    </row>
  </sheetData>
  <hyperlinks>
    <hyperlink ref="E7" r:id="rId1" xr:uid="{E4962583-8A44-4F0C-9606-D98E489C80F4}"/>
    <hyperlink ref="E8" r:id="rId2" xr:uid="{088E2BF9-C8FC-4EA5-88FF-A93EA1B6BEC1}"/>
    <hyperlink ref="E9" r:id="rId3" xr:uid="{71721FAA-9859-4400-BF17-E6308BCCF73D}"/>
    <hyperlink ref="D10" r:id="rId4" xr:uid="{8B666631-BFFF-40E1-9747-603234C1C9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8CE6-8971-4DA9-9DCD-0D5C0378EF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2022-05-26T16:09:30Z</dcterms:created>
  <dcterms:modified xsi:type="dcterms:W3CDTF">2022-11-14T21:43:16Z</dcterms:modified>
</cp:coreProperties>
</file>