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Desktop\4TO.. TRIMESTRE 2019\31.- INFORME AVANCES PROGRAMATICOS\"/>
    </mc:Choice>
  </mc:AlternateContent>
  <bookViews>
    <workbookView xWindow="0" yWindow="0" windowWidth="19200" windowHeight="7935"/>
  </bookViews>
  <sheets>
    <sheet name="Reporte de Formatos" sheetId="1" r:id="rId1"/>
  </sheets>
  <calcPr calcId="152511"/>
</workbook>
</file>

<file path=xl/calcChain.xml><?xml version="1.0" encoding="utf-8"?>
<calcChain xmlns="http://schemas.openxmlformats.org/spreadsheetml/2006/main">
  <c r="I108" i="1" l="1"/>
  <c r="I106" i="1"/>
  <c r="I105" i="1"/>
  <c r="I100" i="1"/>
</calcChain>
</file>

<file path=xl/sharedStrings.xml><?xml version="1.0" encoding="utf-8"?>
<sst xmlns="http://schemas.openxmlformats.org/spreadsheetml/2006/main" count="670" uniqueCount="288">
  <si>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</si>
  <si>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</si>
  <si>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</si>
  <si>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</si>
  <si>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</si>
  <si>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</si>
  <si>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</si>
  <si>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</si>
  <si>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</si>
  <si>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</si>
  <si>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</si>
  <si>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</si>
  <si>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</si>
  <si>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</si>
  <si>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</si>
  <si>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</si>
  <si>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</si>
  <si>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</si>
  <si>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</si>
  <si>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</si>
  <si>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</si>
  <si>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</si>
  <si>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</si>
  <si>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</si>
  <si>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</si>
  <si>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</si>
  <si>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</si>
  <si>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</si>
  <si>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</si>
  <si>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</si>
  <si>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</si>
  <si>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</si>
  <si>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</si>
  <si>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</si>
  <si>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</si>
  <si>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</si>
  <si>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</si>
  <si>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</si>
  <si>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</si>
  <si>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</si>
  <si>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</si>
  <si>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</si>
  <si>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</si>
  <si>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</si>
  <si>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</si>
  <si>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</si>
  <si>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</si>
  <si>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</si>
  <si>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</si>
  <si>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</si>
  <si>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</si>
  <si>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</si>
  <si>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</si>
  <si>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</si>
  <si>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1100</t>
  </si>
  <si>
    <t>1131</t>
  </si>
  <si>
    <t>SUELDOS BASE</t>
  </si>
  <si>
    <t>http://www.celaya.gob.mx/cya/consultas/informacion-financiera/cuenta-publicay-transparencia/cpyt2019/ifp2019/ifpd19/ifpjumapa19/ifp-4to-trimestre-jumapa-2019/</t>
  </si>
  <si>
    <t>Direccion de Finanzas</t>
  </si>
  <si>
    <t>1200</t>
  </si>
  <si>
    <t>1231</t>
  </si>
  <si>
    <t>SERVICIO SOCIAL</t>
  </si>
  <si>
    <t>1300</t>
  </si>
  <si>
    <t>1321</t>
  </si>
  <si>
    <t>PRIMA VACACIONAL</t>
  </si>
  <si>
    <t>1331</t>
  </si>
  <si>
    <t>REMUNERACIONES POR HORAS EXTRAORDINARIAS</t>
  </si>
  <si>
    <t>1341</t>
  </si>
  <si>
    <t>COMPENSACIONES POR SERVICIOS EVENTUALES</t>
  </si>
  <si>
    <t>1400</t>
  </si>
  <si>
    <t>1411</t>
  </si>
  <si>
    <t>APORTACIONES IMSS</t>
  </si>
  <si>
    <t>1500</t>
  </si>
  <si>
    <t>1521</t>
  </si>
  <si>
    <t>LIQUIDACIONES POR INDEMNIZACIONES Y POR SUELDOS Y SALARIOS CAÍDOS</t>
  </si>
  <si>
    <t>1541</t>
  </si>
  <si>
    <t xml:space="preserve">PRESTACIONES ESTABLECIDAS POR CONDICIONES GENERALES DE TRABAJO </t>
  </si>
  <si>
    <t>1700</t>
  </si>
  <si>
    <t>1711</t>
  </si>
  <si>
    <t xml:space="preserve">ESTÍMULOS POR PRODUCTIVIDAD Y EFICIENCIA </t>
  </si>
  <si>
    <t>2000</t>
  </si>
  <si>
    <t>2100</t>
  </si>
  <si>
    <t>2111</t>
  </si>
  <si>
    <t>MATERIALES Y ÚTILES DE OFICINA</t>
  </si>
  <si>
    <t>2121</t>
  </si>
  <si>
    <t>MATERIALES Y ÚTILES DE IMPRESIÓN Y REPRODUCCIÓN</t>
  </si>
  <si>
    <t>2141</t>
  </si>
  <si>
    <t>MATERIALES Y ÚTILES DE TECNOLOGÍAS DE LA INFORMACIÓN Y COMUNICACIONES</t>
  </si>
  <si>
    <t>2151</t>
  </si>
  <si>
    <t>MATERIAL IMPRESO E INFORMACIÓN DIGITAL</t>
  </si>
  <si>
    <t>MATERIAL DE LIMPIEZA</t>
  </si>
  <si>
    <t>2171</t>
  </si>
  <si>
    <t>MATERIALES Y ÚTILES DE ENSEÑANZA</t>
  </si>
  <si>
    <t>2200</t>
  </si>
  <si>
    <t>2211</t>
  </si>
  <si>
    <t>PRODUCTOS ALIMENTICIOS PARA EL PERSONAL EN LAS INSTALACIONES DE LAS DEPENDENCIAS Y ENTIDADES</t>
  </si>
  <si>
    <t>2400</t>
  </si>
  <si>
    <t>2411</t>
  </si>
  <si>
    <t>MATERIALES DE CONSTRUCCIÓN MINERALES NO METÁLICOS</t>
  </si>
  <si>
    <t>2421</t>
  </si>
  <si>
    <t>MATERIALES DE CONSTRUCCIÓN DE CONCRETO</t>
  </si>
  <si>
    <t>2431</t>
  </si>
  <si>
    <t>MATERIALES DE CONSTRUCCIÓN DE CAL Y YESO</t>
  </si>
  <si>
    <t>2441</t>
  </si>
  <si>
    <t>MATERIALES DE CONSTRUCCIÓN DE MADERA</t>
  </si>
  <si>
    <t>2451</t>
  </si>
  <si>
    <t>MATERIALES DE CONSTRUCCIÓN DE VIDRIO</t>
  </si>
  <si>
    <t>2461</t>
  </si>
  <si>
    <t>MATERIAL ELÉCTRICO Y ELECTRÓNICO</t>
  </si>
  <si>
    <t>2471</t>
  </si>
  <si>
    <t>ESTRUCTURAS Y MANUFACTURAS</t>
  </si>
  <si>
    <t>2491</t>
  </si>
  <si>
    <t xml:space="preserve">MATERIALES DIVERSOS </t>
  </si>
  <si>
    <t>2500</t>
  </si>
  <si>
    <t>2511</t>
  </si>
  <si>
    <t>SUSTANCIAS QUÍMICAS</t>
  </si>
  <si>
    <t>2521</t>
  </si>
  <si>
    <t>PLAGUICIDAS Y PESTICIDAS</t>
  </si>
  <si>
    <t>2531</t>
  </si>
  <si>
    <t>MEDICINAS Y PRODUCTOS FARMACÉUTICOS</t>
  </si>
  <si>
    <t>2541</t>
  </si>
  <si>
    <t>MATERIALES, ACCESORIOS Y SUMINISTROS MÉDICOS</t>
  </si>
  <si>
    <t>2551</t>
  </si>
  <si>
    <t>MATERIALES, ACCESORIOS Y SUMINISTROS DE LABORATORIO</t>
  </si>
  <si>
    <t>2561</t>
  </si>
  <si>
    <t>FIBRAS SINTÉTICAS, HULES, PLÁSTICOS Y DERIVADOS</t>
  </si>
  <si>
    <t>2600</t>
  </si>
  <si>
    <t>2611</t>
  </si>
  <si>
    <t>COMBUSTIBLES, LUBRICANTES Y ADITIVOS PARA MAQUINARIA, EQUIPO DE PRODUCCIÓN Y SERVICIOS ADMINISTRATIVOS</t>
  </si>
  <si>
    <t>2700</t>
  </si>
  <si>
    <t>2711</t>
  </si>
  <si>
    <t>VESTUARIO Y UNIFORMES</t>
  </si>
  <si>
    <t>2721</t>
  </si>
  <si>
    <t>PRENDAS DE SEGURIDAD</t>
  </si>
  <si>
    <t>2900</t>
  </si>
  <si>
    <t>2911</t>
  </si>
  <si>
    <t>HERRAMIENTAS MENORES</t>
  </si>
  <si>
    <t>2921</t>
  </si>
  <si>
    <t>REFACCIONES Y ACCESORIOS MENORES DE EDIFICIOS</t>
  </si>
  <si>
    <t>2941</t>
  </si>
  <si>
    <t>REFACCIONES Y ACCESORIOS MENORES DE EQUIPO DE CÓMPUTO Y TECNOLOGÍAS DE LA INFORMACIÓN</t>
  </si>
  <si>
    <t>2961</t>
  </si>
  <si>
    <t>REFACCIONES Y ACCESORIOS MENORES DE EQUIPO DE TRANSPORTE</t>
  </si>
  <si>
    <t>2981</t>
  </si>
  <si>
    <t>REFACCIONES Y ACCESORIOS MENORES DE MAQUINARIA Y OTROS EQUIPOS</t>
  </si>
  <si>
    <t>3000</t>
  </si>
  <si>
    <t>3100</t>
  </si>
  <si>
    <t>3111</t>
  </si>
  <si>
    <t>SERVICIO DE ENERGÍA ELÉCTRICA</t>
  </si>
  <si>
    <t>3131</t>
  </si>
  <si>
    <t>SERVICIO DE AGUA</t>
  </si>
  <si>
    <t>3141</t>
  </si>
  <si>
    <t>SERVICIO TELEFONÍA TRADICIONAL</t>
  </si>
  <si>
    <t>3151</t>
  </si>
  <si>
    <t>SERVICIO TELEFONÍA CELULAR</t>
  </si>
  <si>
    <t>3161</t>
  </si>
  <si>
    <t>SERVICIOS DE TELECOMUNICACIONES Y SATÉLITES</t>
  </si>
  <si>
    <t>3171</t>
  </si>
  <si>
    <t>SERVICIOS DE ACCESO DE INTERNET</t>
  </si>
  <si>
    <t>3181</t>
  </si>
  <si>
    <t xml:space="preserve">SERVICIO POSTAL </t>
  </si>
  <si>
    <t>3191</t>
  </si>
  <si>
    <t xml:space="preserve">CONTRATACIÓN DE OTROS SERVICIOS </t>
  </si>
  <si>
    <t>3200</t>
  </si>
  <si>
    <t>3211</t>
  </si>
  <si>
    <t>ARRENDAMIENTO DE TERRENOS</t>
  </si>
  <si>
    <t>3221</t>
  </si>
  <si>
    <t>ARRENDAMIENTO DE EDIFICIOS Y LOCALES</t>
  </si>
  <si>
    <t>3231</t>
  </si>
  <si>
    <t>ARRENDAMIENTO DE MOBILIARIO Y EQUIPO DE ADMINISTRACIÓN</t>
  </si>
  <si>
    <t>3251</t>
  </si>
  <si>
    <t>ARRENDAMIENTO DE VEHÍCULOS TERRESTRES, AÉREOS, MARÍTIMOS, LACUSTRES Y FLUVIALES PARA SERVICIOS ADMINISTRATIVOS</t>
  </si>
  <si>
    <t>3261</t>
  </si>
  <si>
    <t xml:space="preserve">ARRENDAMIENTO DE MAQUINARIA Y EQUIPO </t>
  </si>
  <si>
    <t>3271</t>
  </si>
  <si>
    <t>ARRENDAMIENTO DE ACTIVOS INTANGIBLES</t>
  </si>
  <si>
    <t>3291</t>
  </si>
  <si>
    <t>OTROS ARRENDAMIENTOS</t>
  </si>
  <si>
    <t>3300</t>
  </si>
  <si>
    <t>3311</t>
  </si>
  <si>
    <t>SERVICIOS LEGALES</t>
  </si>
  <si>
    <t>3321</t>
  </si>
  <si>
    <t>SERVICIOS DE DISEÑO, ARQUITECTURA, INGENIERÍA Y ACTIVIDADES RELACIONADAS</t>
  </si>
  <si>
    <t>3331</t>
  </si>
  <si>
    <t>SERVICIOS DE CONSULTORÍA ADMINISTRATIVA</t>
  </si>
  <si>
    <t>3341</t>
  </si>
  <si>
    <t xml:space="preserve">SERVICIOS DE CAPACITACIÓN </t>
  </si>
  <si>
    <t>3351</t>
  </si>
  <si>
    <t>SERVICIOS DE INVESTIGACIÓN DE DESARROLLO</t>
  </si>
  <si>
    <t>3361</t>
  </si>
  <si>
    <t>IMPRESIONES DE DOCUMENTOS OFICIALES PARA LA PRESTACIÓN DE SERVICIOS PÚBLICOS, IDENTIFICACIÓN, FORMATOS ADMINISTRATIVOS Y FISCALES, FORMAS VALORADAS, CERTIFICADOS Y TÍTULOS</t>
  </si>
  <si>
    <t>3381</t>
  </si>
  <si>
    <t xml:space="preserve">SERVICIOS DE VIGILANCIA </t>
  </si>
  <si>
    <t>3391</t>
  </si>
  <si>
    <t>SERVICIOS PROFESIONALES, CIENTÍFICOS Y TÉCNICOS INTEGRALES</t>
  </si>
  <si>
    <t>3400</t>
  </si>
  <si>
    <t>3411</t>
  </si>
  <si>
    <t>SERVICIOS FINANCIEROS Y BANCARIOS</t>
  </si>
  <si>
    <t>3431</t>
  </si>
  <si>
    <t>SERVICIOS DE RECAUDACIÓN, TRASLADO Y CUSTODIA DE VALORES</t>
  </si>
  <si>
    <t>3441</t>
  </si>
  <si>
    <t>SEGUROS DE RESPONSABILIDAD PATRIMONIAL Y FIANZAS</t>
  </si>
  <si>
    <t>3451</t>
  </si>
  <si>
    <t>SEGURO DE BIENES PATRIMONIALES</t>
  </si>
  <si>
    <t>3471</t>
  </si>
  <si>
    <t>FLETES Y MANIOBRAS</t>
  </si>
  <si>
    <t>3491</t>
  </si>
  <si>
    <t>SERVICIOS FINANCIEROS, BANCARIOS Y COMERCIALES INTEGRALES</t>
  </si>
  <si>
    <t>3500</t>
  </si>
  <si>
    <t>3511</t>
  </si>
  <si>
    <t>CONSERVACIÓN Y MANTENIMIENTO DE INMUEBLES</t>
  </si>
  <si>
    <t>3521</t>
  </si>
  <si>
    <t>INSTALACIÓN, REPARACIÓN Y MANTENIMIENTO  DE MOBILIARIO Y EQUIPO DE ADMINISTRACIÓN</t>
  </si>
  <si>
    <t>3541</t>
  </si>
  <si>
    <t>INSTALACIÓN, REPARACIÓN Y MANTENIMIENTO DE EQUIPO E INSTRUMENTAL MÉDICO Y DE LABORATORIO</t>
  </si>
  <si>
    <t>3551</t>
  </si>
  <si>
    <t>MANTENIMIENTO Y CONSERVACIÓN DE VEHÍCULOS TERRESTRES, AÉREOS, MARÍTIMOS, LACUSTRES Y FLUVIALES</t>
  </si>
  <si>
    <t>3571</t>
  </si>
  <si>
    <t>INSTALACIÓN, REPARACIÓN Y MANTENIMIENTO DE MAQUINARIA, OTROS EQUIPOS Y HERRAMIENTA</t>
  </si>
  <si>
    <t>3581</t>
  </si>
  <si>
    <t>SERVICIOS DE LIMPIEZA Y MANEJO DE DESECHOS</t>
  </si>
  <si>
    <t>3591</t>
  </si>
  <si>
    <t>SERVICIOS DE JARDINERÍA Y FUMIGACIÓN</t>
  </si>
  <si>
    <t>3600</t>
  </si>
  <si>
    <t>3621</t>
  </si>
  <si>
    <t>PROMOCIÓN PARA LA VENTA DE BIENES O SERVICIOS</t>
  </si>
  <si>
    <t>3700</t>
  </si>
  <si>
    <t>3751</t>
  </si>
  <si>
    <t>VIÁTICOS NACIONALES PARA SERVIDORES PÚBLICOS EN EL DESEMPEÑO DE FUNCIONES OFICIALES</t>
  </si>
  <si>
    <t>3791</t>
  </si>
  <si>
    <t>OTROS SERVICIOS DE TRASLADO Y HOSPEDAJE</t>
  </si>
  <si>
    <t>3800</t>
  </si>
  <si>
    <t>3821</t>
  </si>
  <si>
    <t>GASTOS DE ORDEN SOCIAL Y CULTURAL</t>
  </si>
  <si>
    <t>3831</t>
  </si>
  <si>
    <t>CONGRESOS Y CONVENCIONES</t>
  </si>
  <si>
    <t>3851</t>
  </si>
  <si>
    <t xml:space="preserve">GASTOS DE LAS OFICINAS DE SERVIDORES PÚBLICOS SUPERIORES Y MANDOS MEDIOS </t>
  </si>
  <si>
    <t>3900</t>
  </si>
  <si>
    <t>3921</t>
  </si>
  <si>
    <t>OTROS IMPUESTOS Y DERECHOS</t>
  </si>
  <si>
    <t>3961</t>
  </si>
  <si>
    <t xml:space="preserve">OTROS GASTOS POR RESPONSABILIDADES </t>
  </si>
  <si>
    <t>5000</t>
  </si>
  <si>
    <t>5100</t>
  </si>
  <si>
    <t>5111</t>
  </si>
  <si>
    <t>MUEBLES DE OFICINA Y ESTANTERÍA</t>
  </si>
  <si>
    <t>5151</t>
  </si>
  <si>
    <t>COMPUTADORAS Y EQUIPO PERIFÉRICO</t>
  </si>
  <si>
    <t>5191</t>
  </si>
  <si>
    <t>OTROS MOBILIARIOS Y EQUIPOS DE ADMINISTRACIÓN</t>
  </si>
  <si>
    <t>5200</t>
  </si>
  <si>
    <t>5231</t>
  </si>
  <si>
    <t>CÁMARAS FOTOGRÁFICAS Y DE VIDEO</t>
  </si>
  <si>
    <t>5300</t>
  </si>
  <si>
    <t>5311</t>
  </si>
  <si>
    <t>EQUIPO PARA USO MÉDICO Y PARA LABORATORIO</t>
  </si>
  <si>
    <t>5321</t>
  </si>
  <si>
    <t>INSTRUMENTOS DE LABORATORIO</t>
  </si>
  <si>
    <t>5400</t>
  </si>
  <si>
    <t>5411</t>
  </si>
  <si>
    <t>VEHÍCULOS Y EQUIPO TERRESTRE</t>
  </si>
  <si>
    <t>5421</t>
  </si>
  <si>
    <t>CARROCERÍAS Y REMOLQUES</t>
  </si>
  <si>
    <t>5491</t>
  </si>
  <si>
    <t>OTROS EQUIPOS DE TRANSPORTE</t>
  </si>
  <si>
    <t>5600</t>
  </si>
  <si>
    <t>5621</t>
  </si>
  <si>
    <t>MAQUINARIA Y EQUIPO INDUSTRIAL</t>
  </si>
  <si>
    <t>5631</t>
  </si>
  <si>
    <t>MAQUINARIA Y EQUIPO DE CONSTRUCCCIÓN</t>
  </si>
  <si>
    <t>5641</t>
  </si>
  <si>
    <t>SISTEMAS DE AIRE ACONDICIONADO, CALEFACCIÓN Y DE REFRIGERACIÓN INDUSTRIAL Y COMERCIAL</t>
  </si>
  <si>
    <t>5651</t>
  </si>
  <si>
    <t>EQUIPO DE COMUNICACIÓN Y TELECOMUNICACIÓN</t>
  </si>
  <si>
    <t>5661</t>
  </si>
  <si>
    <t>EQUIPO DE GENERACIÓN Y DISTRIBUCIÓN DE ENERGÍA ELÉCTRICA</t>
  </si>
  <si>
    <t>5671</t>
  </si>
  <si>
    <t>HERRAMIENTAS Y MÁQUINAS-HERRAMIENTA</t>
  </si>
  <si>
    <t>5691</t>
  </si>
  <si>
    <t xml:space="preserve">OTROS EQUIPOS </t>
  </si>
  <si>
    <t>5900</t>
  </si>
  <si>
    <t>5911</t>
  </si>
  <si>
    <t>SOFTWARE</t>
  </si>
  <si>
    <t>6000</t>
  </si>
  <si>
    <t>6100</t>
  </si>
  <si>
    <t>6121</t>
  </si>
  <si>
    <t>EDIFICACIÓN NO HABITACIONAL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</si>
</sst>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0.00\ "/>
    <numFmt numFmtId="165" formatCode="#,##0.00_ ;[Red]\-#,##0.00\ "/>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2.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4" fillId="0" borderId="0" applyFont="0" applyFill="0" applyBorder="0" applyAlignment="0" applyProtection="0"/>
    <xf numFmtId="0" fontId="1" fillId="3" borderId="0"/>
    <xf numFmtId="43" fontId="1" fillId="3" borderId="0" applyFont="0" applyFill="0" applyBorder="0" applyAlignment="0" applyProtection="0"/>
    <xf numFmtId="0" fontId="6" fillId="3" borderId="0" applyNumberFormat="0" applyFill="0" applyBorder="0" applyAlignment="0" applyProtection="0">
      <alignment vertical="top"/>
      <protection locked="0"/>
    </xf>
  </cellStyleXfs>
  <cellXfs count="14">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3" borderId="0" xfId="0" applyFill="1"/>
    <xf numFmtId="14" fontId="0" fillId="3" borderId="0" xfId="0" applyNumberFormat="1" applyFill="1"/>
    <xf numFmtId="0" fontId="1" fillId="3" borderId="0" xfId="2" applyAlignment="1">
      <alignment horizontal="center"/>
    </xf>
    <xf numFmtId="0" fontId="0" fillId="0" borderId="0" xfId="0" applyFont="1" applyBorder="1"/>
    <xf numFmtId="164" fontId="1" fillId="3" borderId="0" xfId="3" applyNumberFormat="1" applyFont="1" applyFill="1"/>
    <xf numFmtId="164" fontId="1" fillId="3" borderId="0" xfId="3" applyNumberFormat="1" applyFont="1"/>
    <xf numFmtId="165" fontId="5" fillId="3" borderId="0" xfId="0" applyNumberFormat="1" applyFont="1" applyFill="1"/>
    <xf numFmtId="0" fontId="6" fillId="3" borderId="0" xfId="4" applyAlignment="1" applyProtection="1"/>
    <xf numFmtId="43" fontId="1" fillId="0" borderId="0" xfId="1" applyFont="1"/>
  </cellXfs>
  <cellStyles count="5">
    <cellStyle name="Hipervínculo" xfId="4" builtinId="8"/>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laya.gob.mx/cya/consultas/informacion-financiera/cuenta-publicay-transparencia/cpyt2019/ifp2019/ifpd19/ifpjumapa19/ifp-4to-trimestre-jumapa-2019/" TargetMode="External"/><Relationship Id="rId1" Type="http://schemas.openxmlformats.org/officeDocument/2006/relationships/hyperlink" Target="http://www.celaya.gob.mx/cya/consultas/informacion-financiera/cuenta-publicay-transparencia/cpyt2019/ifp2019/ifpd19/ifpjumapa19/ifp-4to-trimestre-jumapa-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5" customFormat="1" ht="15" customHeight="1" x14ac:dyDescent="0.25">
      <c r="A8" s="5">
        <v>2019</v>
      </c>
      <c r="B8" s="6">
        <v>43739</v>
      </c>
      <c r="C8" s="6">
        <v>43830</v>
      </c>
      <c r="D8" s="7" t="s">
        <v>53</v>
      </c>
      <c r="E8" s="7" t="s">
        <v>54</v>
      </c>
      <c r="F8" s="7" t="s">
        <v>55</v>
      </c>
      <c r="G8" s="8" t="s">
        <v>56</v>
      </c>
      <c r="H8" s="9">
        <v>70897523.199999988</v>
      </c>
      <c r="I8" s="9">
        <v>66739127.68999999</v>
      </c>
      <c r="J8" s="9">
        <v>0</v>
      </c>
      <c r="K8" s="9">
        <v>0</v>
      </c>
      <c r="L8" s="9">
        <v>66730724.980000004</v>
      </c>
      <c r="M8" s="10">
        <v>66730724.980000004</v>
      </c>
      <c r="N8" s="11"/>
      <c r="O8" s="12" t="s">
        <v>57</v>
      </c>
      <c r="P8" s="5" t="s">
        <v>58</v>
      </c>
      <c r="Q8" s="6">
        <v>43830</v>
      </c>
      <c r="R8" s="6">
        <v>43830</v>
      </c>
    </row>
    <row r="9" spans="1:19" s="5" customFormat="1" ht="15" customHeight="1" x14ac:dyDescent="0.25">
      <c r="A9" s="5">
        <v>2019</v>
      </c>
      <c r="B9" s="6">
        <v>43739</v>
      </c>
      <c r="C9" s="6">
        <v>43830</v>
      </c>
      <c r="D9" s="7" t="s">
        <v>53</v>
      </c>
      <c r="E9" s="7" t="s">
        <v>59</v>
      </c>
      <c r="F9" s="7" t="s">
        <v>60</v>
      </c>
      <c r="G9" s="8" t="s">
        <v>61</v>
      </c>
      <c r="H9" s="9">
        <v>306000</v>
      </c>
      <c r="I9" s="9">
        <v>306000</v>
      </c>
      <c r="J9" s="9">
        <v>0</v>
      </c>
      <c r="K9" s="9">
        <v>0</v>
      </c>
      <c r="L9" s="9">
        <v>188721</v>
      </c>
      <c r="M9" s="10">
        <v>188721</v>
      </c>
      <c r="N9" s="11"/>
      <c r="O9" s="12" t="s">
        <v>57</v>
      </c>
      <c r="P9" s="5" t="s">
        <v>58</v>
      </c>
      <c r="Q9" s="6">
        <v>43830</v>
      </c>
      <c r="R9" s="6">
        <v>43830</v>
      </c>
    </row>
    <row r="10" spans="1:19" s="5" customFormat="1" ht="15" customHeight="1" x14ac:dyDescent="0.25">
      <c r="A10" s="5">
        <v>2019</v>
      </c>
      <c r="B10" s="6">
        <v>43739</v>
      </c>
      <c r="C10" s="6">
        <v>43830</v>
      </c>
      <c r="D10" s="7" t="s">
        <v>53</v>
      </c>
      <c r="E10" s="7" t="s">
        <v>62</v>
      </c>
      <c r="F10" s="7" t="s">
        <v>63</v>
      </c>
      <c r="G10" s="8" t="s">
        <v>64</v>
      </c>
      <c r="H10" s="9">
        <v>13299506.609999999</v>
      </c>
      <c r="I10" s="9">
        <v>13201525.129999999</v>
      </c>
      <c r="J10" s="9">
        <v>0</v>
      </c>
      <c r="K10" s="9">
        <v>0</v>
      </c>
      <c r="L10" s="9">
        <v>13185369.870000001</v>
      </c>
      <c r="M10" s="10">
        <v>13185369.870000001</v>
      </c>
      <c r="N10" s="11"/>
      <c r="O10" s="12" t="s">
        <v>57</v>
      </c>
      <c r="P10" s="5" t="s">
        <v>58</v>
      </c>
      <c r="Q10" s="6">
        <v>43830</v>
      </c>
      <c r="R10" s="6">
        <v>43830</v>
      </c>
    </row>
    <row r="11" spans="1:19" s="5" customFormat="1" ht="15" customHeight="1" x14ac:dyDescent="0.25">
      <c r="A11" s="5">
        <v>2019</v>
      </c>
      <c r="B11" s="6">
        <v>43739</v>
      </c>
      <c r="C11" s="6">
        <v>43830</v>
      </c>
      <c r="D11" s="7" t="s">
        <v>53</v>
      </c>
      <c r="E11" s="7" t="s">
        <v>62</v>
      </c>
      <c r="F11" s="7" t="s">
        <v>65</v>
      </c>
      <c r="G11" s="8" t="s">
        <v>66</v>
      </c>
      <c r="H11" s="9">
        <v>935154.44</v>
      </c>
      <c r="I11" s="9">
        <v>1188294.93</v>
      </c>
      <c r="J11" s="9">
        <v>0</v>
      </c>
      <c r="K11" s="9">
        <v>0</v>
      </c>
      <c r="L11" s="9">
        <v>1185139.25</v>
      </c>
      <c r="M11" s="10">
        <v>1185139.25</v>
      </c>
      <c r="N11" s="11"/>
      <c r="O11" s="12" t="s">
        <v>57</v>
      </c>
      <c r="P11" s="5" t="s">
        <v>58</v>
      </c>
      <c r="Q11" s="6">
        <v>43830</v>
      </c>
      <c r="R11" s="6">
        <v>43830</v>
      </c>
    </row>
    <row r="12" spans="1:19" s="5" customFormat="1" ht="15" customHeight="1" x14ac:dyDescent="0.25">
      <c r="A12" s="5">
        <v>2019</v>
      </c>
      <c r="B12" s="6">
        <v>43739</v>
      </c>
      <c r="C12" s="6">
        <v>43830</v>
      </c>
      <c r="D12" s="7" t="s">
        <v>53</v>
      </c>
      <c r="E12" s="7" t="s">
        <v>62</v>
      </c>
      <c r="F12" s="7" t="s">
        <v>67</v>
      </c>
      <c r="G12" s="8" t="s">
        <v>68</v>
      </c>
      <c r="H12" s="9">
        <v>733133.82000000007</v>
      </c>
      <c r="I12" s="9">
        <v>922828.56</v>
      </c>
      <c r="J12" s="9">
        <v>0</v>
      </c>
      <c r="K12" s="9">
        <v>0</v>
      </c>
      <c r="L12" s="9">
        <v>909664.42</v>
      </c>
      <c r="M12" s="10">
        <v>909664.42</v>
      </c>
      <c r="N12" s="11"/>
      <c r="O12" s="12" t="s">
        <v>57</v>
      </c>
      <c r="P12" s="5" t="s">
        <v>58</v>
      </c>
      <c r="Q12" s="6">
        <v>43830</v>
      </c>
      <c r="R12" s="6">
        <v>43830</v>
      </c>
    </row>
    <row r="13" spans="1:19" s="5" customFormat="1" ht="15" customHeight="1" x14ac:dyDescent="0.25">
      <c r="A13" s="5">
        <v>2019</v>
      </c>
      <c r="B13" s="6">
        <v>43739</v>
      </c>
      <c r="C13" s="6">
        <v>43830</v>
      </c>
      <c r="D13" s="7" t="s">
        <v>53</v>
      </c>
      <c r="E13" s="7" t="s">
        <v>69</v>
      </c>
      <c r="F13" s="7" t="s">
        <v>70</v>
      </c>
      <c r="G13" s="8" t="s">
        <v>71</v>
      </c>
      <c r="H13" s="9">
        <v>17596368.780000001</v>
      </c>
      <c r="I13" s="9">
        <v>18969888.43</v>
      </c>
      <c r="J13" s="9">
        <v>0</v>
      </c>
      <c r="K13" s="9">
        <v>0</v>
      </c>
      <c r="L13" s="9">
        <v>18931188.649999999</v>
      </c>
      <c r="M13" s="10">
        <v>18931188.649999999</v>
      </c>
      <c r="N13" s="11"/>
      <c r="O13" s="12" t="s">
        <v>57</v>
      </c>
      <c r="P13" s="5" t="s">
        <v>58</v>
      </c>
      <c r="Q13" s="6">
        <v>43830</v>
      </c>
      <c r="R13" s="6">
        <v>43830</v>
      </c>
    </row>
    <row r="14" spans="1:19" s="5" customFormat="1" ht="15" customHeight="1" x14ac:dyDescent="0.25">
      <c r="A14" s="5">
        <v>2019</v>
      </c>
      <c r="B14" s="6">
        <v>43739</v>
      </c>
      <c r="C14" s="6">
        <v>43830</v>
      </c>
      <c r="D14" s="7" t="s">
        <v>53</v>
      </c>
      <c r="E14" s="7" t="s">
        <v>72</v>
      </c>
      <c r="F14" s="7" t="s">
        <v>73</v>
      </c>
      <c r="G14" s="8" t="s">
        <v>74</v>
      </c>
      <c r="H14" s="9">
        <v>2500008</v>
      </c>
      <c r="I14" s="9">
        <v>2500008</v>
      </c>
      <c r="J14" s="9">
        <v>0</v>
      </c>
      <c r="K14" s="9">
        <v>0</v>
      </c>
      <c r="L14" s="9">
        <v>2500008</v>
      </c>
      <c r="M14" s="10">
        <v>2500008</v>
      </c>
      <c r="N14" s="11"/>
      <c r="O14" s="12" t="s">
        <v>57</v>
      </c>
      <c r="P14" s="5" t="s">
        <v>58</v>
      </c>
      <c r="Q14" s="6">
        <v>43830</v>
      </c>
      <c r="R14" s="6">
        <v>43830</v>
      </c>
    </row>
    <row r="15" spans="1:19" s="5" customFormat="1" ht="15" customHeight="1" x14ac:dyDescent="0.25">
      <c r="A15" s="5">
        <v>2019</v>
      </c>
      <c r="B15" s="6">
        <v>43739</v>
      </c>
      <c r="C15" s="6">
        <v>43830</v>
      </c>
      <c r="D15" s="7" t="s">
        <v>53</v>
      </c>
      <c r="E15" s="7" t="s">
        <v>72</v>
      </c>
      <c r="F15" s="7" t="s">
        <v>75</v>
      </c>
      <c r="G15" s="8" t="s">
        <v>76</v>
      </c>
      <c r="H15" s="9">
        <v>18046176.889999997</v>
      </c>
      <c r="I15" s="9">
        <v>17233714.759999998</v>
      </c>
      <c r="J15" s="9">
        <v>0</v>
      </c>
      <c r="K15" s="9">
        <v>0</v>
      </c>
      <c r="L15" s="9">
        <v>16817194.299999997</v>
      </c>
      <c r="M15" s="10">
        <v>16817194.299999997</v>
      </c>
      <c r="N15" s="11"/>
      <c r="O15" s="12" t="s">
        <v>57</v>
      </c>
      <c r="P15" s="5" t="s">
        <v>58</v>
      </c>
      <c r="Q15" s="6">
        <v>43830</v>
      </c>
      <c r="R15" s="6">
        <v>43830</v>
      </c>
    </row>
    <row r="16" spans="1:19" s="5" customFormat="1" ht="15" customHeight="1" x14ac:dyDescent="0.25">
      <c r="A16" s="5">
        <v>2019</v>
      </c>
      <c r="B16" s="6">
        <v>43739</v>
      </c>
      <c r="C16" s="6">
        <v>43830</v>
      </c>
      <c r="D16" s="7" t="s">
        <v>53</v>
      </c>
      <c r="E16" s="7" t="s">
        <v>77</v>
      </c>
      <c r="F16" s="7" t="s">
        <v>78</v>
      </c>
      <c r="G16" s="8" t="s">
        <v>79</v>
      </c>
      <c r="H16" s="9">
        <v>4294877.05</v>
      </c>
      <c r="I16" s="9">
        <v>3455200.9099999997</v>
      </c>
      <c r="J16" s="9">
        <v>0</v>
      </c>
      <c r="K16" s="9">
        <v>0</v>
      </c>
      <c r="L16" s="9">
        <v>3391565.73</v>
      </c>
      <c r="M16" s="10">
        <v>3391565.73</v>
      </c>
      <c r="N16" s="11"/>
      <c r="O16" s="12" t="s">
        <v>57</v>
      </c>
      <c r="P16" s="5" t="s">
        <v>58</v>
      </c>
      <c r="Q16" s="6">
        <v>43830</v>
      </c>
      <c r="R16" s="6">
        <v>43830</v>
      </c>
    </row>
    <row r="17" spans="1:18" s="5" customFormat="1" ht="15" customHeight="1" x14ac:dyDescent="0.25">
      <c r="A17" s="5">
        <v>2019</v>
      </c>
      <c r="B17" s="6">
        <v>43739</v>
      </c>
      <c r="C17" s="6">
        <v>43830</v>
      </c>
      <c r="D17" s="7" t="s">
        <v>80</v>
      </c>
      <c r="E17" s="7" t="s">
        <v>81</v>
      </c>
      <c r="F17" s="7" t="s">
        <v>82</v>
      </c>
      <c r="G17" s="8" t="s">
        <v>83</v>
      </c>
      <c r="H17" s="9">
        <v>960833.24</v>
      </c>
      <c r="I17" s="9">
        <v>318316.79999999993</v>
      </c>
      <c r="J17" s="9">
        <v>0</v>
      </c>
      <c r="K17" s="9">
        <v>0</v>
      </c>
      <c r="L17" s="9">
        <v>318316.33413436572</v>
      </c>
      <c r="M17" s="10">
        <v>318316.33413436572</v>
      </c>
      <c r="N17" s="11"/>
      <c r="O17" s="12" t="s">
        <v>57</v>
      </c>
      <c r="P17" s="5" t="s">
        <v>58</v>
      </c>
      <c r="Q17" s="6">
        <v>43830</v>
      </c>
      <c r="R17" s="6">
        <v>43830</v>
      </c>
    </row>
    <row r="18" spans="1:18" s="5" customFormat="1" ht="15" customHeight="1" x14ac:dyDescent="0.25">
      <c r="A18" s="5">
        <v>2019</v>
      </c>
      <c r="B18" s="6">
        <v>43739</v>
      </c>
      <c r="C18" s="6">
        <v>43830</v>
      </c>
      <c r="D18" s="7" t="s">
        <v>80</v>
      </c>
      <c r="E18" s="7" t="s">
        <v>81</v>
      </c>
      <c r="F18" s="7" t="s">
        <v>84</v>
      </c>
      <c r="G18" s="8" t="s">
        <v>85</v>
      </c>
      <c r="H18" s="9">
        <v>498389.99999999994</v>
      </c>
      <c r="I18" s="9">
        <v>471802.37999999995</v>
      </c>
      <c r="J18" s="9">
        <v>0</v>
      </c>
      <c r="K18" s="9">
        <v>0</v>
      </c>
      <c r="L18" s="9">
        <v>471802.38</v>
      </c>
      <c r="M18" s="10">
        <v>471802.38</v>
      </c>
      <c r="N18" s="11"/>
      <c r="O18" s="12" t="s">
        <v>57</v>
      </c>
      <c r="P18" s="5" t="s">
        <v>58</v>
      </c>
      <c r="Q18" s="6">
        <v>43830</v>
      </c>
      <c r="R18" s="6">
        <v>43830</v>
      </c>
    </row>
    <row r="19" spans="1:18" s="5" customFormat="1" ht="15" customHeight="1" x14ac:dyDescent="0.25">
      <c r="A19" s="5">
        <v>2019</v>
      </c>
      <c r="B19" s="6">
        <v>43739</v>
      </c>
      <c r="C19" s="6">
        <v>43830</v>
      </c>
      <c r="D19" s="7" t="s">
        <v>80</v>
      </c>
      <c r="E19" s="7" t="s">
        <v>81</v>
      </c>
      <c r="F19" s="7" t="s">
        <v>86</v>
      </c>
      <c r="G19" s="8" t="s">
        <v>87</v>
      </c>
      <c r="H19" s="9">
        <v>441982.54</v>
      </c>
      <c r="I19" s="9">
        <v>430170.74</v>
      </c>
      <c r="J19" s="9">
        <v>0</v>
      </c>
      <c r="K19" s="9">
        <v>0</v>
      </c>
      <c r="L19" s="9">
        <v>429457.16652932775</v>
      </c>
      <c r="M19" s="10">
        <v>429457.16652932775</v>
      </c>
      <c r="N19" s="11"/>
      <c r="O19" s="12" t="s">
        <v>57</v>
      </c>
      <c r="P19" s="5" t="s">
        <v>58</v>
      </c>
      <c r="Q19" s="6">
        <v>43830</v>
      </c>
      <c r="R19" s="6">
        <v>43830</v>
      </c>
    </row>
    <row r="20" spans="1:18" s="5" customFormat="1" ht="15" customHeight="1" x14ac:dyDescent="0.25">
      <c r="A20" s="5">
        <v>2019</v>
      </c>
      <c r="B20" s="6">
        <v>43739</v>
      </c>
      <c r="C20" s="6">
        <v>43830</v>
      </c>
      <c r="D20" s="7" t="s">
        <v>80</v>
      </c>
      <c r="E20" s="7" t="s">
        <v>81</v>
      </c>
      <c r="F20" s="7" t="s">
        <v>88</v>
      </c>
      <c r="G20" s="8" t="s">
        <v>89</v>
      </c>
      <c r="H20" s="9">
        <v>756418.8</v>
      </c>
      <c r="I20" s="9">
        <v>566268.83000000007</v>
      </c>
      <c r="J20" s="9">
        <v>0</v>
      </c>
      <c r="K20" s="9">
        <v>0</v>
      </c>
      <c r="L20" s="9">
        <v>565917.6311039211</v>
      </c>
      <c r="M20" s="10">
        <v>565917.6311039211</v>
      </c>
      <c r="N20" s="11"/>
      <c r="O20" s="12" t="s">
        <v>57</v>
      </c>
      <c r="P20" s="5" t="s">
        <v>58</v>
      </c>
      <c r="Q20" s="6">
        <v>43830</v>
      </c>
      <c r="R20" s="6">
        <v>43830</v>
      </c>
    </row>
    <row r="21" spans="1:18" s="5" customFormat="1" ht="15" customHeight="1" x14ac:dyDescent="0.25">
      <c r="A21" s="5">
        <v>2019</v>
      </c>
      <c r="B21" s="6">
        <v>43739</v>
      </c>
      <c r="C21" s="6">
        <v>43830</v>
      </c>
      <c r="D21" s="7" t="s">
        <v>80</v>
      </c>
      <c r="E21" s="7" t="s">
        <v>81</v>
      </c>
      <c r="F21" s="7">
        <v>2161</v>
      </c>
      <c r="G21" s="8" t="s">
        <v>90</v>
      </c>
      <c r="H21" s="9">
        <v>241879.89999999997</v>
      </c>
      <c r="I21" s="9">
        <v>185012.47999999998</v>
      </c>
      <c r="J21" s="9">
        <v>0</v>
      </c>
      <c r="K21" s="9">
        <v>0</v>
      </c>
      <c r="L21" s="9">
        <v>184905.86725755248</v>
      </c>
      <c r="M21" s="10">
        <v>184905.86725755248</v>
      </c>
      <c r="N21" s="11"/>
      <c r="O21" s="12" t="s">
        <v>57</v>
      </c>
      <c r="P21" s="5" t="s">
        <v>58</v>
      </c>
      <c r="Q21" s="6">
        <v>43830</v>
      </c>
      <c r="R21" s="6">
        <v>43830</v>
      </c>
    </row>
    <row r="22" spans="1:18" s="5" customFormat="1" ht="15" customHeight="1" x14ac:dyDescent="0.25">
      <c r="A22" s="5">
        <v>2019</v>
      </c>
      <c r="B22" s="6">
        <v>43739</v>
      </c>
      <c r="C22" s="6">
        <v>43830</v>
      </c>
      <c r="D22" s="7" t="s">
        <v>80</v>
      </c>
      <c r="E22" s="7" t="s">
        <v>81</v>
      </c>
      <c r="F22" s="7" t="s">
        <v>91</v>
      </c>
      <c r="G22" s="8" t="s">
        <v>92</v>
      </c>
      <c r="H22" s="9">
        <v>38761</v>
      </c>
      <c r="I22" s="9">
        <v>0</v>
      </c>
      <c r="J22" s="9">
        <v>0</v>
      </c>
      <c r="K22" s="9">
        <v>0</v>
      </c>
      <c r="L22" s="9">
        <v>0</v>
      </c>
      <c r="M22" s="10">
        <v>0</v>
      </c>
      <c r="N22" s="11"/>
      <c r="O22" s="12" t="s">
        <v>57</v>
      </c>
      <c r="P22" s="5" t="s">
        <v>58</v>
      </c>
      <c r="Q22" s="6">
        <v>43830</v>
      </c>
      <c r="R22" s="6">
        <v>43830</v>
      </c>
    </row>
    <row r="23" spans="1:18" s="5" customFormat="1" ht="15" customHeight="1" x14ac:dyDescent="0.25">
      <c r="A23" s="5">
        <v>2019</v>
      </c>
      <c r="B23" s="6">
        <v>43739</v>
      </c>
      <c r="C23" s="6">
        <v>43830</v>
      </c>
      <c r="D23" s="7" t="s">
        <v>80</v>
      </c>
      <c r="E23" s="7" t="s">
        <v>93</v>
      </c>
      <c r="F23" s="7" t="s">
        <v>94</v>
      </c>
      <c r="G23" s="8" t="s">
        <v>95</v>
      </c>
      <c r="H23" s="9">
        <v>289600.06</v>
      </c>
      <c r="I23" s="9">
        <v>387676.19</v>
      </c>
      <c r="J23" s="9">
        <v>0</v>
      </c>
      <c r="K23" s="9">
        <v>0</v>
      </c>
      <c r="L23" s="9">
        <v>387561.23756315222</v>
      </c>
      <c r="M23" s="10">
        <v>387561.23756315222</v>
      </c>
      <c r="N23" s="11"/>
      <c r="O23" s="12" t="s">
        <v>57</v>
      </c>
      <c r="P23" s="5" t="s">
        <v>58</v>
      </c>
      <c r="Q23" s="6">
        <v>43830</v>
      </c>
      <c r="R23" s="6">
        <v>43830</v>
      </c>
    </row>
    <row r="24" spans="1:18" s="5" customFormat="1" ht="15" customHeight="1" x14ac:dyDescent="0.25">
      <c r="A24" s="5">
        <v>2019</v>
      </c>
      <c r="B24" s="6">
        <v>43739</v>
      </c>
      <c r="C24" s="6">
        <v>43830</v>
      </c>
      <c r="D24" s="7" t="s">
        <v>80</v>
      </c>
      <c r="E24" s="7" t="s">
        <v>96</v>
      </c>
      <c r="F24" s="7" t="s">
        <v>97</v>
      </c>
      <c r="G24" s="8" t="s">
        <v>98</v>
      </c>
      <c r="H24" s="9">
        <v>3826490.9000000004</v>
      </c>
      <c r="I24" s="9">
        <v>3021272.0400000005</v>
      </c>
      <c r="J24" s="9">
        <v>0</v>
      </c>
      <c r="K24" s="9">
        <v>0</v>
      </c>
      <c r="L24" s="9">
        <v>3018678.2516008774</v>
      </c>
      <c r="M24" s="10">
        <v>3018678.2516008774</v>
      </c>
      <c r="N24" s="11"/>
      <c r="O24" s="12" t="s">
        <v>57</v>
      </c>
      <c r="P24" s="5" t="s">
        <v>58</v>
      </c>
      <c r="Q24" s="6">
        <v>43830</v>
      </c>
      <c r="R24" s="6">
        <v>43830</v>
      </c>
    </row>
    <row r="25" spans="1:18" s="5" customFormat="1" ht="15" customHeight="1" x14ac:dyDescent="0.25">
      <c r="A25" s="5">
        <v>2019</v>
      </c>
      <c r="B25" s="6">
        <v>43739</v>
      </c>
      <c r="C25" s="6">
        <v>43830</v>
      </c>
      <c r="D25" s="7" t="s">
        <v>80</v>
      </c>
      <c r="E25" s="7" t="s">
        <v>96</v>
      </c>
      <c r="F25" s="7" t="s">
        <v>99</v>
      </c>
      <c r="G25" s="8" t="s">
        <v>100</v>
      </c>
      <c r="H25" s="9">
        <v>2402195.04</v>
      </c>
      <c r="I25" s="9">
        <v>2400682</v>
      </c>
      <c r="J25" s="9">
        <v>0</v>
      </c>
      <c r="K25" s="9">
        <v>0</v>
      </c>
      <c r="L25" s="9">
        <v>2400425.4581885268</v>
      </c>
      <c r="M25" s="10">
        <v>2400425.4581885268</v>
      </c>
      <c r="N25" s="11"/>
      <c r="O25" s="12" t="s">
        <v>57</v>
      </c>
      <c r="P25" s="5" t="s">
        <v>58</v>
      </c>
      <c r="Q25" s="6">
        <v>43830</v>
      </c>
      <c r="R25" s="6">
        <v>43830</v>
      </c>
    </row>
    <row r="26" spans="1:18" s="5" customFormat="1" ht="15" customHeight="1" x14ac:dyDescent="0.25">
      <c r="A26" s="5">
        <v>2019</v>
      </c>
      <c r="B26" s="6">
        <v>43739</v>
      </c>
      <c r="C26" s="6">
        <v>43830</v>
      </c>
      <c r="D26" s="7" t="s">
        <v>80</v>
      </c>
      <c r="E26" s="7" t="s">
        <v>96</v>
      </c>
      <c r="F26" s="7" t="s">
        <v>101</v>
      </c>
      <c r="G26" s="8" t="s">
        <v>102</v>
      </c>
      <c r="H26" s="9">
        <v>9763.52</v>
      </c>
      <c r="I26" s="9">
        <v>1051.7999999999993</v>
      </c>
      <c r="J26" s="9">
        <v>0</v>
      </c>
      <c r="K26" s="9">
        <v>0</v>
      </c>
      <c r="L26" s="9">
        <v>1051.8</v>
      </c>
      <c r="M26" s="10">
        <v>1051.8</v>
      </c>
      <c r="N26" s="11"/>
      <c r="O26" s="12" t="s">
        <v>57</v>
      </c>
      <c r="P26" s="5" t="s">
        <v>58</v>
      </c>
      <c r="Q26" s="6">
        <v>43830</v>
      </c>
      <c r="R26" s="6">
        <v>43830</v>
      </c>
    </row>
    <row r="27" spans="1:18" s="5" customFormat="1" ht="15" customHeight="1" x14ac:dyDescent="0.25">
      <c r="A27" s="5">
        <v>2019</v>
      </c>
      <c r="B27" s="6">
        <v>43739</v>
      </c>
      <c r="C27" s="6">
        <v>43830</v>
      </c>
      <c r="D27" s="7" t="s">
        <v>80</v>
      </c>
      <c r="E27" s="7" t="s">
        <v>96</v>
      </c>
      <c r="F27" s="7" t="s">
        <v>103</v>
      </c>
      <c r="G27" s="8" t="s">
        <v>104</v>
      </c>
      <c r="H27" s="9">
        <v>85851.22</v>
      </c>
      <c r="I27" s="9">
        <v>65115.5</v>
      </c>
      <c r="J27" s="9">
        <v>0</v>
      </c>
      <c r="K27" s="9">
        <v>0</v>
      </c>
      <c r="L27" s="9">
        <v>65040.241980131221</v>
      </c>
      <c r="M27" s="10">
        <v>65040.241980131221</v>
      </c>
      <c r="N27" s="11"/>
      <c r="O27" s="12" t="s">
        <v>57</v>
      </c>
      <c r="P27" s="5" t="s">
        <v>58</v>
      </c>
      <c r="Q27" s="6">
        <v>43830</v>
      </c>
      <c r="R27" s="6">
        <v>43830</v>
      </c>
    </row>
    <row r="28" spans="1:18" s="5" customFormat="1" ht="15" customHeight="1" x14ac:dyDescent="0.25">
      <c r="A28" s="5">
        <v>2019</v>
      </c>
      <c r="B28" s="6">
        <v>43739</v>
      </c>
      <c r="C28" s="6">
        <v>43830</v>
      </c>
      <c r="D28" s="7" t="s">
        <v>80</v>
      </c>
      <c r="E28" s="7" t="s">
        <v>96</v>
      </c>
      <c r="F28" s="7" t="s">
        <v>105</v>
      </c>
      <c r="G28" s="8" t="s">
        <v>106</v>
      </c>
      <c r="H28" s="9">
        <v>24991.06</v>
      </c>
      <c r="I28" s="9">
        <v>0</v>
      </c>
      <c r="J28" s="9">
        <v>0</v>
      </c>
      <c r="K28" s="9">
        <v>0</v>
      </c>
      <c r="L28" s="9">
        <v>0</v>
      </c>
      <c r="M28" s="10">
        <v>0</v>
      </c>
      <c r="N28" s="11"/>
      <c r="O28" s="12" t="s">
        <v>57</v>
      </c>
      <c r="P28" s="5" t="s">
        <v>58</v>
      </c>
      <c r="Q28" s="6">
        <v>43830</v>
      </c>
      <c r="R28" s="6">
        <v>43830</v>
      </c>
    </row>
    <row r="29" spans="1:18" s="5" customFormat="1" ht="15" customHeight="1" x14ac:dyDescent="0.25">
      <c r="A29" s="5">
        <v>2019</v>
      </c>
      <c r="B29" s="6">
        <v>43739</v>
      </c>
      <c r="C29" s="6">
        <v>43830</v>
      </c>
      <c r="D29" s="7" t="s">
        <v>80</v>
      </c>
      <c r="E29" s="7" t="s">
        <v>96</v>
      </c>
      <c r="F29" s="7" t="s">
        <v>107</v>
      </c>
      <c r="G29" s="8" t="s">
        <v>108</v>
      </c>
      <c r="H29" s="9">
        <v>3346316.0000000005</v>
      </c>
      <c r="I29" s="9">
        <v>2995433.3200000003</v>
      </c>
      <c r="J29" s="9">
        <v>0</v>
      </c>
      <c r="K29" s="9">
        <v>0</v>
      </c>
      <c r="L29" s="9">
        <v>2995148.6325423117</v>
      </c>
      <c r="M29" s="10">
        <v>2995148.6325423117</v>
      </c>
      <c r="N29" s="11"/>
      <c r="O29" s="12" t="s">
        <v>57</v>
      </c>
      <c r="P29" s="5" t="s">
        <v>58</v>
      </c>
      <c r="Q29" s="6">
        <v>43830</v>
      </c>
      <c r="R29" s="6">
        <v>43830</v>
      </c>
    </row>
    <row r="30" spans="1:18" s="5" customFormat="1" ht="15" customHeight="1" x14ac:dyDescent="0.25">
      <c r="A30" s="5">
        <v>2019</v>
      </c>
      <c r="B30" s="6">
        <v>43739</v>
      </c>
      <c r="C30" s="6">
        <v>43830</v>
      </c>
      <c r="D30" s="7" t="s">
        <v>80</v>
      </c>
      <c r="E30" s="7" t="s">
        <v>96</v>
      </c>
      <c r="F30" s="7" t="s">
        <v>109</v>
      </c>
      <c r="G30" s="8" t="s">
        <v>110</v>
      </c>
      <c r="H30" s="9">
        <v>11548407.500000004</v>
      </c>
      <c r="I30" s="9">
        <v>16468001.170000004</v>
      </c>
      <c r="J30" s="9">
        <v>0</v>
      </c>
      <c r="K30" s="9">
        <v>0</v>
      </c>
      <c r="L30" s="9">
        <v>16467088.956319742</v>
      </c>
      <c r="M30" s="10">
        <v>16467088.956319742</v>
      </c>
      <c r="N30" s="11"/>
      <c r="O30" s="12" t="s">
        <v>57</v>
      </c>
      <c r="P30" s="5" t="s">
        <v>58</v>
      </c>
      <c r="Q30" s="6">
        <v>43830</v>
      </c>
      <c r="R30" s="6">
        <v>43830</v>
      </c>
    </row>
    <row r="31" spans="1:18" s="5" customFormat="1" ht="15" customHeight="1" x14ac:dyDescent="0.25">
      <c r="A31" s="5">
        <v>2019</v>
      </c>
      <c r="B31" s="6">
        <v>43739</v>
      </c>
      <c r="C31" s="6">
        <v>43830</v>
      </c>
      <c r="D31" s="7" t="s">
        <v>80</v>
      </c>
      <c r="E31" s="7" t="s">
        <v>96</v>
      </c>
      <c r="F31" s="7" t="s">
        <v>111</v>
      </c>
      <c r="G31" s="8" t="s">
        <v>112</v>
      </c>
      <c r="H31" s="9">
        <v>435090.99</v>
      </c>
      <c r="I31" s="9">
        <v>208639.60000000003</v>
      </c>
      <c r="J31" s="9">
        <v>0</v>
      </c>
      <c r="K31" s="9">
        <v>0</v>
      </c>
      <c r="L31" s="9">
        <v>208374.55290112935</v>
      </c>
      <c r="M31" s="10">
        <v>208374.55290112935</v>
      </c>
      <c r="N31" s="11"/>
      <c r="O31" s="12" t="s">
        <v>57</v>
      </c>
      <c r="P31" s="5" t="s">
        <v>58</v>
      </c>
      <c r="Q31" s="6">
        <v>43830</v>
      </c>
      <c r="R31" s="6">
        <v>43830</v>
      </c>
    </row>
    <row r="32" spans="1:18" s="5" customFormat="1" ht="15" customHeight="1" x14ac:dyDescent="0.25">
      <c r="A32" s="5">
        <v>2019</v>
      </c>
      <c r="B32" s="6">
        <v>43739</v>
      </c>
      <c r="C32" s="6">
        <v>43830</v>
      </c>
      <c r="D32" s="7" t="s">
        <v>80</v>
      </c>
      <c r="E32" s="7" t="s">
        <v>113</v>
      </c>
      <c r="F32" s="7" t="s">
        <v>114</v>
      </c>
      <c r="G32" s="8" t="s">
        <v>115</v>
      </c>
      <c r="H32" s="9">
        <v>2364176.14</v>
      </c>
      <c r="I32" s="9">
        <v>2069951.25</v>
      </c>
      <c r="J32" s="9">
        <v>0</v>
      </c>
      <c r="K32" s="9">
        <v>0</v>
      </c>
      <c r="L32" s="9">
        <v>2068357.8274191027</v>
      </c>
      <c r="M32" s="10">
        <v>2068357.8274191027</v>
      </c>
      <c r="N32" s="11"/>
      <c r="O32" s="12" t="s">
        <v>57</v>
      </c>
      <c r="P32" s="5" t="s">
        <v>58</v>
      </c>
      <c r="Q32" s="6">
        <v>43830</v>
      </c>
      <c r="R32" s="6">
        <v>43830</v>
      </c>
    </row>
    <row r="33" spans="1:18" s="5" customFormat="1" ht="15" customHeight="1" x14ac:dyDescent="0.25">
      <c r="A33" s="5">
        <v>2019</v>
      </c>
      <c r="B33" s="6">
        <v>43739</v>
      </c>
      <c r="C33" s="6">
        <v>43830</v>
      </c>
      <c r="D33" s="7" t="s">
        <v>80</v>
      </c>
      <c r="E33" s="7" t="s">
        <v>113</v>
      </c>
      <c r="F33" s="7" t="s">
        <v>116</v>
      </c>
      <c r="G33" s="8" t="s">
        <v>117</v>
      </c>
      <c r="H33" s="9">
        <v>10566</v>
      </c>
      <c r="I33" s="9">
        <v>0</v>
      </c>
      <c r="J33" s="9">
        <v>0</v>
      </c>
      <c r="K33" s="9">
        <v>0</v>
      </c>
      <c r="L33" s="9">
        <v>0</v>
      </c>
      <c r="M33" s="10">
        <v>0</v>
      </c>
      <c r="N33" s="11"/>
      <c r="O33" s="12" t="s">
        <v>57</v>
      </c>
      <c r="P33" s="5" t="s">
        <v>58</v>
      </c>
      <c r="Q33" s="6">
        <v>43830</v>
      </c>
      <c r="R33" s="6">
        <v>43830</v>
      </c>
    </row>
    <row r="34" spans="1:18" s="5" customFormat="1" ht="15" customHeight="1" x14ac:dyDescent="0.25">
      <c r="A34" s="5">
        <v>2019</v>
      </c>
      <c r="B34" s="6">
        <v>43739</v>
      </c>
      <c r="C34" s="6">
        <v>43830</v>
      </c>
      <c r="D34" s="7" t="s">
        <v>80</v>
      </c>
      <c r="E34" s="7" t="s">
        <v>113</v>
      </c>
      <c r="F34" s="7" t="s">
        <v>118</v>
      </c>
      <c r="G34" s="8" t="s">
        <v>119</v>
      </c>
      <c r="H34" s="9">
        <v>928333.48</v>
      </c>
      <c r="I34" s="9">
        <v>301730.15000000002</v>
      </c>
      <c r="J34" s="9">
        <v>0</v>
      </c>
      <c r="K34" s="9">
        <v>0</v>
      </c>
      <c r="L34" s="9">
        <v>301656.35070420144</v>
      </c>
      <c r="M34" s="10">
        <v>301656.35070420144</v>
      </c>
      <c r="N34" s="11"/>
      <c r="O34" s="12" t="s">
        <v>57</v>
      </c>
      <c r="P34" s="5" t="s">
        <v>58</v>
      </c>
      <c r="Q34" s="6">
        <v>43830</v>
      </c>
      <c r="R34" s="6">
        <v>43830</v>
      </c>
    </row>
    <row r="35" spans="1:18" s="5" customFormat="1" ht="15" customHeight="1" x14ac:dyDescent="0.25">
      <c r="A35" s="5">
        <v>2019</v>
      </c>
      <c r="B35" s="6">
        <v>43739</v>
      </c>
      <c r="C35" s="6">
        <v>43830</v>
      </c>
      <c r="D35" s="7" t="s">
        <v>80</v>
      </c>
      <c r="E35" s="7" t="s">
        <v>113</v>
      </c>
      <c r="F35" s="7" t="s">
        <v>120</v>
      </c>
      <c r="G35" s="8" t="s">
        <v>121</v>
      </c>
      <c r="H35" s="9">
        <v>39433.19</v>
      </c>
      <c r="I35" s="9">
        <v>1487.9799999999959</v>
      </c>
      <c r="J35" s="9">
        <v>0</v>
      </c>
      <c r="K35" s="9">
        <v>0</v>
      </c>
      <c r="L35" s="9">
        <v>1487.9799999999959</v>
      </c>
      <c r="M35" s="10">
        <v>1487.9799999999959</v>
      </c>
      <c r="N35" s="11"/>
      <c r="O35" s="12" t="s">
        <v>57</v>
      </c>
      <c r="P35" s="5" t="s">
        <v>58</v>
      </c>
      <c r="Q35" s="6">
        <v>43830</v>
      </c>
      <c r="R35" s="6">
        <v>43830</v>
      </c>
    </row>
    <row r="36" spans="1:18" s="5" customFormat="1" ht="15" customHeight="1" x14ac:dyDescent="0.25">
      <c r="A36" s="5">
        <v>2019</v>
      </c>
      <c r="B36" s="6">
        <v>43739</v>
      </c>
      <c r="C36" s="6">
        <v>43830</v>
      </c>
      <c r="D36" s="7" t="s">
        <v>80</v>
      </c>
      <c r="E36" s="7" t="s">
        <v>113</v>
      </c>
      <c r="F36" s="7" t="s">
        <v>122</v>
      </c>
      <c r="G36" s="8" t="s">
        <v>123</v>
      </c>
      <c r="H36" s="9">
        <v>684216.24</v>
      </c>
      <c r="I36" s="9">
        <v>520329.7</v>
      </c>
      <c r="J36" s="9">
        <v>0</v>
      </c>
      <c r="K36" s="9">
        <v>0</v>
      </c>
      <c r="L36" s="9">
        <v>520037.47994305007</v>
      </c>
      <c r="M36" s="10">
        <v>520037.47994305007</v>
      </c>
      <c r="N36" s="11"/>
      <c r="O36" s="12" t="s">
        <v>57</v>
      </c>
      <c r="P36" s="5" t="s">
        <v>58</v>
      </c>
      <c r="Q36" s="6">
        <v>43830</v>
      </c>
      <c r="R36" s="6">
        <v>43830</v>
      </c>
    </row>
    <row r="37" spans="1:18" s="5" customFormat="1" ht="15" customHeight="1" x14ac:dyDescent="0.25">
      <c r="A37" s="5">
        <v>2019</v>
      </c>
      <c r="B37" s="6">
        <v>43739</v>
      </c>
      <c r="C37" s="6">
        <v>43830</v>
      </c>
      <c r="D37" s="7" t="s">
        <v>80</v>
      </c>
      <c r="E37" s="7" t="s">
        <v>113</v>
      </c>
      <c r="F37" s="7" t="s">
        <v>124</v>
      </c>
      <c r="G37" s="8" t="s">
        <v>125</v>
      </c>
      <c r="H37" s="9">
        <v>1867822.22</v>
      </c>
      <c r="I37" s="9">
        <v>1075198.3199999998</v>
      </c>
      <c r="J37" s="9">
        <v>0</v>
      </c>
      <c r="K37" s="9">
        <v>0</v>
      </c>
      <c r="L37" s="9">
        <v>1074692.6183736313</v>
      </c>
      <c r="M37" s="10">
        <v>1074692.6183736313</v>
      </c>
      <c r="N37" s="11"/>
      <c r="O37" s="12" t="s">
        <v>57</v>
      </c>
      <c r="P37" s="5" t="s">
        <v>58</v>
      </c>
      <c r="Q37" s="6">
        <v>43830</v>
      </c>
      <c r="R37" s="6">
        <v>43830</v>
      </c>
    </row>
    <row r="38" spans="1:18" s="5" customFormat="1" ht="15" customHeight="1" x14ac:dyDescent="0.25">
      <c r="A38" s="5">
        <v>2019</v>
      </c>
      <c r="B38" s="6">
        <v>43739</v>
      </c>
      <c r="C38" s="6">
        <v>43830</v>
      </c>
      <c r="D38" s="7" t="s">
        <v>80</v>
      </c>
      <c r="E38" s="7" t="s">
        <v>126</v>
      </c>
      <c r="F38" s="7" t="s">
        <v>127</v>
      </c>
      <c r="G38" s="8" t="s">
        <v>128</v>
      </c>
      <c r="H38" s="9">
        <v>8744736.4299999978</v>
      </c>
      <c r="I38" s="9">
        <v>8093267.0099999979</v>
      </c>
      <c r="J38" s="9">
        <v>0</v>
      </c>
      <c r="K38" s="9">
        <v>0</v>
      </c>
      <c r="L38" s="9">
        <v>8093086.0692867041</v>
      </c>
      <c r="M38" s="10">
        <v>8093086.0692867041</v>
      </c>
      <c r="N38" s="11"/>
      <c r="O38" s="12" t="s">
        <v>57</v>
      </c>
      <c r="P38" s="5" t="s">
        <v>58</v>
      </c>
      <c r="Q38" s="6">
        <v>43830</v>
      </c>
      <c r="R38" s="6">
        <v>43830</v>
      </c>
    </row>
    <row r="39" spans="1:18" s="5" customFormat="1" ht="15" customHeight="1" x14ac:dyDescent="0.25">
      <c r="A39" s="5">
        <v>2019</v>
      </c>
      <c r="B39" s="6">
        <v>43739</v>
      </c>
      <c r="C39" s="6">
        <v>43830</v>
      </c>
      <c r="D39" s="7" t="s">
        <v>80</v>
      </c>
      <c r="E39" s="7" t="s">
        <v>129</v>
      </c>
      <c r="F39" s="7" t="s">
        <v>130</v>
      </c>
      <c r="G39" s="8" t="s">
        <v>131</v>
      </c>
      <c r="H39" s="9">
        <v>1245472.18</v>
      </c>
      <c r="I39" s="9">
        <v>1141622.0499999998</v>
      </c>
      <c r="J39" s="9">
        <v>0</v>
      </c>
      <c r="K39" s="9">
        <v>0</v>
      </c>
      <c r="L39" s="9">
        <v>1141158.0277579664</v>
      </c>
      <c r="M39" s="10">
        <v>1141158.0277579664</v>
      </c>
      <c r="N39" s="11"/>
      <c r="O39" s="12" t="s">
        <v>57</v>
      </c>
      <c r="P39" s="5" t="s">
        <v>58</v>
      </c>
      <c r="Q39" s="6">
        <v>43830</v>
      </c>
      <c r="R39" s="6">
        <v>43830</v>
      </c>
    </row>
    <row r="40" spans="1:18" s="5" customFormat="1" ht="15" customHeight="1" x14ac:dyDescent="0.25">
      <c r="A40" s="5">
        <v>2019</v>
      </c>
      <c r="B40" s="6">
        <v>43739</v>
      </c>
      <c r="C40" s="6">
        <v>43830</v>
      </c>
      <c r="D40" s="7" t="s">
        <v>80</v>
      </c>
      <c r="E40" s="7" t="s">
        <v>129</v>
      </c>
      <c r="F40" s="7" t="s">
        <v>132</v>
      </c>
      <c r="G40" s="8" t="s">
        <v>133</v>
      </c>
      <c r="H40" s="9">
        <v>1023486.15</v>
      </c>
      <c r="I40" s="9">
        <v>473486.15</v>
      </c>
      <c r="J40" s="9">
        <v>0</v>
      </c>
      <c r="K40" s="9">
        <v>0</v>
      </c>
      <c r="L40" s="9">
        <v>473485.93482237658</v>
      </c>
      <c r="M40" s="10">
        <v>473485.93482237658</v>
      </c>
      <c r="N40" s="11"/>
      <c r="O40" s="12" t="s">
        <v>57</v>
      </c>
      <c r="P40" s="5" t="s">
        <v>58</v>
      </c>
      <c r="Q40" s="6">
        <v>43830</v>
      </c>
      <c r="R40" s="6">
        <v>43830</v>
      </c>
    </row>
    <row r="41" spans="1:18" s="5" customFormat="1" ht="15" customHeight="1" x14ac:dyDescent="0.25">
      <c r="A41" s="5">
        <v>2019</v>
      </c>
      <c r="B41" s="6">
        <v>43739</v>
      </c>
      <c r="C41" s="6">
        <v>43830</v>
      </c>
      <c r="D41" s="7" t="s">
        <v>80</v>
      </c>
      <c r="E41" s="7" t="s">
        <v>129</v>
      </c>
      <c r="F41" s="7" t="s">
        <v>132</v>
      </c>
      <c r="G41" s="8" t="s">
        <v>133</v>
      </c>
      <c r="H41" s="9">
        <v>5307.79</v>
      </c>
      <c r="I41" s="9">
        <v>111.72000000000025</v>
      </c>
      <c r="J41" s="9">
        <v>0</v>
      </c>
      <c r="K41" s="9">
        <v>0</v>
      </c>
      <c r="L41" s="9">
        <v>111.72000000000025</v>
      </c>
      <c r="M41" s="10">
        <v>111.72000000000025</v>
      </c>
      <c r="N41" s="11"/>
      <c r="O41" s="12" t="s">
        <v>57</v>
      </c>
      <c r="P41" s="5" t="s">
        <v>58</v>
      </c>
      <c r="Q41" s="6">
        <v>43830</v>
      </c>
      <c r="R41" s="6">
        <v>43830</v>
      </c>
    </row>
    <row r="42" spans="1:18" s="5" customFormat="1" ht="15" customHeight="1" x14ac:dyDescent="0.25">
      <c r="A42" s="5">
        <v>2019</v>
      </c>
      <c r="B42" s="6">
        <v>43739</v>
      </c>
      <c r="C42" s="6">
        <v>43830</v>
      </c>
      <c r="D42" s="7" t="s">
        <v>80</v>
      </c>
      <c r="E42" s="7" t="s">
        <v>134</v>
      </c>
      <c r="F42" s="7" t="s">
        <v>135</v>
      </c>
      <c r="G42" s="8" t="s">
        <v>136</v>
      </c>
      <c r="H42" s="9">
        <v>3471796.17</v>
      </c>
      <c r="I42" s="9">
        <v>3762820.66</v>
      </c>
      <c r="J42" s="9">
        <v>0</v>
      </c>
      <c r="K42" s="9">
        <v>0</v>
      </c>
      <c r="L42" s="9">
        <v>3762186.5317102089</v>
      </c>
      <c r="M42" s="10">
        <v>3762186.5317102089</v>
      </c>
      <c r="N42" s="11"/>
      <c r="O42" s="12" t="s">
        <v>57</v>
      </c>
      <c r="P42" s="5" t="s">
        <v>58</v>
      </c>
      <c r="Q42" s="6">
        <v>43830</v>
      </c>
      <c r="R42" s="6">
        <v>43830</v>
      </c>
    </row>
    <row r="43" spans="1:18" s="5" customFormat="1" ht="15" customHeight="1" x14ac:dyDescent="0.25">
      <c r="A43" s="5">
        <v>2019</v>
      </c>
      <c r="B43" s="6">
        <v>43739</v>
      </c>
      <c r="C43" s="6">
        <v>43830</v>
      </c>
      <c r="D43" s="7" t="s">
        <v>80</v>
      </c>
      <c r="E43" s="7" t="s">
        <v>134</v>
      </c>
      <c r="F43" s="7" t="s">
        <v>137</v>
      </c>
      <c r="G43" s="8" t="s">
        <v>138</v>
      </c>
      <c r="H43" s="9">
        <v>104396.64</v>
      </c>
      <c r="I43" s="9">
        <v>72067.009999999995</v>
      </c>
      <c r="J43" s="9">
        <v>0</v>
      </c>
      <c r="K43" s="9">
        <v>0</v>
      </c>
      <c r="L43" s="9">
        <v>72067.009999999995</v>
      </c>
      <c r="M43" s="10">
        <v>72067.009999999995</v>
      </c>
      <c r="N43" s="11"/>
      <c r="O43" s="12" t="s">
        <v>57</v>
      </c>
      <c r="P43" s="5" t="s">
        <v>58</v>
      </c>
      <c r="Q43" s="6">
        <v>43830</v>
      </c>
      <c r="R43" s="6">
        <v>43830</v>
      </c>
    </row>
    <row r="44" spans="1:18" s="5" customFormat="1" ht="15" customHeight="1" x14ac:dyDescent="0.25">
      <c r="A44" s="5">
        <v>2019</v>
      </c>
      <c r="B44" s="6">
        <v>43739</v>
      </c>
      <c r="C44" s="6">
        <v>43830</v>
      </c>
      <c r="D44" s="7" t="s">
        <v>80</v>
      </c>
      <c r="E44" s="7" t="s">
        <v>134</v>
      </c>
      <c r="F44" s="7" t="s">
        <v>139</v>
      </c>
      <c r="G44" s="8" t="s">
        <v>140</v>
      </c>
      <c r="H44" s="9">
        <v>284930.25</v>
      </c>
      <c r="I44" s="9">
        <v>243323.51</v>
      </c>
      <c r="J44" s="9">
        <v>0</v>
      </c>
      <c r="K44" s="9">
        <v>0</v>
      </c>
      <c r="L44" s="9">
        <v>243129.82906916336</v>
      </c>
      <c r="M44" s="10">
        <v>243129.82906916336</v>
      </c>
      <c r="N44" s="11"/>
      <c r="O44" s="12" t="s">
        <v>57</v>
      </c>
      <c r="P44" s="5" t="s">
        <v>58</v>
      </c>
      <c r="Q44" s="6">
        <v>43830</v>
      </c>
      <c r="R44" s="6">
        <v>43830</v>
      </c>
    </row>
    <row r="45" spans="1:18" s="5" customFormat="1" ht="15" customHeight="1" x14ac:dyDescent="0.25">
      <c r="A45" s="5">
        <v>2019</v>
      </c>
      <c r="B45" s="6">
        <v>43739</v>
      </c>
      <c r="C45" s="6">
        <v>43830</v>
      </c>
      <c r="D45" s="7" t="s">
        <v>80</v>
      </c>
      <c r="E45" s="7" t="s">
        <v>134</v>
      </c>
      <c r="F45" s="7" t="s">
        <v>141</v>
      </c>
      <c r="G45" s="8" t="s">
        <v>142</v>
      </c>
      <c r="H45" s="9">
        <v>302377.40000000002</v>
      </c>
      <c r="I45" s="9">
        <v>302377.40000000002</v>
      </c>
      <c r="J45" s="9">
        <v>0</v>
      </c>
      <c r="K45" s="9">
        <v>0</v>
      </c>
      <c r="L45" s="9">
        <v>301967.47062097624</v>
      </c>
      <c r="M45" s="10">
        <v>301967.47062097624</v>
      </c>
      <c r="N45" s="11"/>
      <c r="O45" s="12" t="s">
        <v>57</v>
      </c>
      <c r="P45" s="5" t="s">
        <v>58</v>
      </c>
      <c r="Q45" s="6">
        <v>43830</v>
      </c>
      <c r="R45" s="6">
        <v>43830</v>
      </c>
    </row>
    <row r="46" spans="1:18" s="5" customFormat="1" ht="15" customHeight="1" x14ac:dyDescent="0.25">
      <c r="A46" s="5">
        <v>2019</v>
      </c>
      <c r="B46" s="6">
        <v>43739</v>
      </c>
      <c r="C46" s="6">
        <v>43830</v>
      </c>
      <c r="D46" s="7" t="s">
        <v>80</v>
      </c>
      <c r="E46" s="7" t="s">
        <v>134</v>
      </c>
      <c r="F46" s="7" t="s">
        <v>143</v>
      </c>
      <c r="G46" s="8" t="s">
        <v>144</v>
      </c>
      <c r="H46" s="9">
        <v>224924.3</v>
      </c>
      <c r="I46" s="9">
        <v>160050.87</v>
      </c>
      <c r="J46" s="9">
        <v>0</v>
      </c>
      <c r="K46" s="9">
        <v>0</v>
      </c>
      <c r="L46" s="9">
        <v>159951.87017158273</v>
      </c>
      <c r="M46" s="10">
        <v>159951.87017158273</v>
      </c>
      <c r="N46" s="11"/>
      <c r="O46" s="12" t="s">
        <v>57</v>
      </c>
      <c r="P46" s="5" t="s">
        <v>58</v>
      </c>
      <c r="Q46" s="6">
        <v>43830</v>
      </c>
      <c r="R46" s="6">
        <v>43830</v>
      </c>
    </row>
    <row r="47" spans="1:18" s="5" customFormat="1" ht="15" customHeight="1" x14ac:dyDescent="0.25">
      <c r="A47" s="5">
        <v>2019</v>
      </c>
      <c r="B47" s="6">
        <v>43739</v>
      </c>
      <c r="C47" s="6">
        <v>43830</v>
      </c>
      <c r="D47" s="7" t="s">
        <v>145</v>
      </c>
      <c r="E47" s="7" t="s">
        <v>146</v>
      </c>
      <c r="F47" s="7" t="s">
        <v>147</v>
      </c>
      <c r="G47" s="8" t="s">
        <v>148</v>
      </c>
      <c r="H47" s="9">
        <v>54549940</v>
      </c>
      <c r="I47" s="9">
        <v>66867231.380000003</v>
      </c>
      <c r="J47" s="9">
        <v>0</v>
      </c>
      <c r="K47" s="9">
        <v>0</v>
      </c>
      <c r="L47" s="9">
        <v>66598465.944384664</v>
      </c>
      <c r="M47" s="10">
        <v>66598465.944384664</v>
      </c>
      <c r="N47" s="11"/>
      <c r="O47" s="12" t="s">
        <v>57</v>
      </c>
      <c r="P47" s="5" t="s">
        <v>58</v>
      </c>
      <c r="Q47" s="6">
        <v>43830</v>
      </c>
      <c r="R47" s="6">
        <v>43830</v>
      </c>
    </row>
    <row r="48" spans="1:18" s="5" customFormat="1" ht="15" customHeight="1" x14ac:dyDescent="0.25">
      <c r="A48" s="5">
        <v>2019</v>
      </c>
      <c r="B48" s="6">
        <v>43739</v>
      </c>
      <c r="C48" s="6">
        <v>43830</v>
      </c>
      <c r="D48" s="7" t="s">
        <v>145</v>
      </c>
      <c r="E48" s="7" t="s">
        <v>146</v>
      </c>
      <c r="F48" s="7" t="s">
        <v>149</v>
      </c>
      <c r="G48" s="8" t="s">
        <v>150</v>
      </c>
      <c r="H48" s="9">
        <v>30000</v>
      </c>
      <c r="I48" s="9">
        <v>22535.64</v>
      </c>
      <c r="J48" s="9">
        <v>0</v>
      </c>
      <c r="K48" s="9">
        <v>0</v>
      </c>
      <c r="L48" s="9">
        <v>22535.64</v>
      </c>
      <c r="M48" s="10">
        <v>22535.64</v>
      </c>
      <c r="N48" s="11"/>
      <c r="O48" s="12" t="s">
        <v>57</v>
      </c>
      <c r="P48" s="5" t="s">
        <v>58</v>
      </c>
      <c r="Q48" s="6">
        <v>43830</v>
      </c>
      <c r="R48" s="6">
        <v>43830</v>
      </c>
    </row>
    <row r="49" spans="1:18" s="5" customFormat="1" ht="15" customHeight="1" x14ac:dyDescent="0.25">
      <c r="A49" s="5">
        <v>2019</v>
      </c>
      <c r="B49" s="6">
        <v>43739</v>
      </c>
      <c r="C49" s="6">
        <v>43830</v>
      </c>
      <c r="D49" s="7" t="s">
        <v>145</v>
      </c>
      <c r="E49" s="7" t="s">
        <v>146</v>
      </c>
      <c r="F49" s="7" t="s">
        <v>151</v>
      </c>
      <c r="G49" s="8" t="s">
        <v>152</v>
      </c>
      <c r="H49" s="9">
        <v>321000</v>
      </c>
      <c r="I49" s="9">
        <v>27000</v>
      </c>
      <c r="J49" s="9">
        <v>0</v>
      </c>
      <c r="K49" s="9">
        <v>0</v>
      </c>
      <c r="L49" s="9">
        <v>25600.626516247066</v>
      </c>
      <c r="M49" s="10">
        <v>25600.626516247066</v>
      </c>
      <c r="N49" s="11"/>
      <c r="O49" s="12" t="s">
        <v>57</v>
      </c>
      <c r="P49" s="5" t="s">
        <v>58</v>
      </c>
      <c r="Q49" s="6">
        <v>43830</v>
      </c>
      <c r="R49" s="6">
        <v>43830</v>
      </c>
    </row>
    <row r="50" spans="1:18" s="5" customFormat="1" ht="15" customHeight="1" x14ac:dyDescent="0.25">
      <c r="A50" s="5">
        <v>2019</v>
      </c>
      <c r="B50" s="6">
        <v>43739</v>
      </c>
      <c r="C50" s="6">
        <v>43830</v>
      </c>
      <c r="D50" s="7" t="s">
        <v>145</v>
      </c>
      <c r="E50" s="7" t="s">
        <v>146</v>
      </c>
      <c r="F50" s="7" t="s">
        <v>153</v>
      </c>
      <c r="G50" s="8" t="s">
        <v>154</v>
      </c>
      <c r="H50" s="9">
        <v>457680</v>
      </c>
      <c r="I50" s="9">
        <v>449578.87</v>
      </c>
      <c r="J50" s="9">
        <v>0</v>
      </c>
      <c r="K50" s="9">
        <v>0</v>
      </c>
      <c r="L50" s="9">
        <v>440303.05194675305</v>
      </c>
      <c r="M50" s="10">
        <v>440303.05194675305</v>
      </c>
      <c r="N50" s="11"/>
      <c r="O50" s="12" t="s">
        <v>57</v>
      </c>
      <c r="P50" s="5" t="s">
        <v>58</v>
      </c>
      <c r="Q50" s="6">
        <v>43830</v>
      </c>
      <c r="R50" s="6">
        <v>43830</v>
      </c>
    </row>
    <row r="51" spans="1:18" s="5" customFormat="1" ht="15" customHeight="1" x14ac:dyDescent="0.25">
      <c r="A51" s="5">
        <v>2019</v>
      </c>
      <c r="B51" s="6">
        <v>43739</v>
      </c>
      <c r="C51" s="6">
        <v>43830</v>
      </c>
      <c r="D51" s="7" t="s">
        <v>145</v>
      </c>
      <c r="E51" s="7" t="s">
        <v>146</v>
      </c>
      <c r="F51" s="7" t="s">
        <v>155</v>
      </c>
      <c r="G51" s="8" t="s">
        <v>156</v>
      </c>
      <c r="H51" s="9">
        <v>1035450</v>
      </c>
      <c r="I51" s="9">
        <v>785450</v>
      </c>
      <c r="J51" s="9">
        <v>0</v>
      </c>
      <c r="K51" s="9">
        <v>0</v>
      </c>
      <c r="L51" s="9">
        <v>771947.22727185953</v>
      </c>
      <c r="M51" s="10">
        <v>771947.22727185953</v>
      </c>
      <c r="N51" s="11"/>
      <c r="O51" s="12" t="s">
        <v>57</v>
      </c>
      <c r="P51" s="5" t="s">
        <v>58</v>
      </c>
      <c r="Q51" s="6">
        <v>43830</v>
      </c>
      <c r="R51" s="6">
        <v>43830</v>
      </c>
    </row>
    <row r="52" spans="1:18" s="5" customFormat="1" ht="15" customHeight="1" x14ac:dyDescent="0.25">
      <c r="A52" s="5">
        <v>2019</v>
      </c>
      <c r="B52" s="6">
        <v>43739</v>
      </c>
      <c r="C52" s="6">
        <v>43830</v>
      </c>
      <c r="D52" s="7" t="s">
        <v>145</v>
      </c>
      <c r="E52" s="7" t="s">
        <v>146</v>
      </c>
      <c r="F52" s="7" t="s">
        <v>157</v>
      </c>
      <c r="G52" s="8" t="s">
        <v>158</v>
      </c>
      <c r="H52" s="9">
        <v>257000</v>
      </c>
      <c r="I52" s="9">
        <v>222000</v>
      </c>
      <c r="J52" s="9">
        <v>0</v>
      </c>
      <c r="K52" s="9">
        <v>0</v>
      </c>
      <c r="L52" s="9">
        <v>216201.68068084941</v>
      </c>
      <c r="M52" s="10">
        <v>216201.68068084941</v>
      </c>
      <c r="N52" s="11"/>
      <c r="O52" s="12" t="s">
        <v>57</v>
      </c>
      <c r="P52" s="5" t="s">
        <v>58</v>
      </c>
      <c r="Q52" s="6">
        <v>43830</v>
      </c>
      <c r="R52" s="6">
        <v>43830</v>
      </c>
    </row>
    <row r="53" spans="1:18" s="5" customFormat="1" ht="15" customHeight="1" x14ac:dyDescent="0.25">
      <c r="A53" s="5">
        <v>2019</v>
      </c>
      <c r="B53" s="6">
        <v>43739</v>
      </c>
      <c r="C53" s="6">
        <v>43830</v>
      </c>
      <c r="D53" s="7" t="s">
        <v>145</v>
      </c>
      <c r="E53" s="7" t="s">
        <v>146</v>
      </c>
      <c r="F53" s="7" t="s">
        <v>159</v>
      </c>
      <c r="G53" s="8" t="s">
        <v>160</v>
      </c>
      <c r="H53" s="9">
        <v>600</v>
      </c>
      <c r="I53" s="9">
        <v>0</v>
      </c>
      <c r="J53" s="9">
        <v>0</v>
      </c>
      <c r="K53" s="9">
        <v>0</v>
      </c>
      <c r="L53" s="9">
        <v>0</v>
      </c>
      <c r="M53" s="10">
        <v>0</v>
      </c>
      <c r="N53" s="11"/>
      <c r="O53" s="12" t="s">
        <v>57</v>
      </c>
      <c r="P53" s="5" t="s">
        <v>58</v>
      </c>
      <c r="Q53" s="6">
        <v>43830</v>
      </c>
      <c r="R53" s="6">
        <v>43830</v>
      </c>
    </row>
    <row r="54" spans="1:18" s="5" customFormat="1" ht="15" customHeight="1" x14ac:dyDescent="0.25">
      <c r="A54" s="5">
        <v>2019</v>
      </c>
      <c r="B54" s="6">
        <v>43739</v>
      </c>
      <c r="C54" s="6">
        <v>43830</v>
      </c>
      <c r="D54" s="7" t="s">
        <v>145</v>
      </c>
      <c r="E54" s="7" t="s">
        <v>146</v>
      </c>
      <c r="F54" s="7" t="s">
        <v>161</v>
      </c>
      <c r="G54" s="8" t="s">
        <v>162</v>
      </c>
      <c r="H54" s="9">
        <v>61659536.770000003</v>
      </c>
      <c r="I54" s="9">
        <v>61659536.770000003</v>
      </c>
      <c r="J54" s="9">
        <v>0</v>
      </c>
      <c r="K54" s="9">
        <v>0</v>
      </c>
      <c r="L54" s="9">
        <v>61045675.381832272</v>
      </c>
      <c r="M54" s="10">
        <v>61045675.381832272</v>
      </c>
      <c r="N54" s="11"/>
      <c r="O54" s="12" t="s">
        <v>57</v>
      </c>
      <c r="P54" s="5" t="s">
        <v>58</v>
      </c>
      <c r="Q54" s="6">
        <v>43830</v>
      </c>
      <c r="R54" s="6">
        <v>43830</v>
      </c>
    </row>
    <row r="55" spans="1:18" s="5" customFormat="1" ht="15" customHeight="1" x14ac:dyDescent="0.25">
      <c r="A55" s="5">
        <v>2019</v>
      </c>
      <c r="B55" s="6">
        <v>43739</v>
      </c>
      <c r="C55" s="6">
        <v>43830</v>
      </c>
      <c r="D55" s="7" t="s">
        <v>145</v>
      </c>
      <c r="E55" s="7" t="s">
        <v>163</v>
      </c>
      <c r="F55" s="7" t="s">
        <v>164</v>
      </c>
      <c r="G55" s="8" t="s">
        <v>165</v>
      </c>
      <c r="H55" s="9">
        <v>297711.12</v>
      </c>
      <c r="I55" s="9">
        <v>297711.12</v>
      </c>
      <c r="J55" s="9">
        <v>0</v>
      </c>
      <c r="K55" s="9">
        <v>0</v>
      </c>
      <c r="L55" s="9">
        <v>295590.39112051169</v>
      </c>
      <c r="M55" s="10">
        <v>295590.39112051169</v>
      </c>
      <c r="N55" s="11"/>
      <c r="O55" s="12" t="s">
        <v>57</v>
      </c>
      <c r="P55" s="5" t="s">
        <v>58</v>
      </c>
      <c r="Q55" s="6">
        <v>43830</v>
      </c>
      <c r="R55" s="6">
        <v>43830</v>
      </c>
    </row>
    <row r="56" spans="1:18" s="5" customFormat="1" ht="15" customHeight="1" x14ac:dyDescent="0.25">
      <c r="A56" s="5">
        <v>2019</v>
      </c>
      <c r="B56" s="6">
        <v>43739</v>
      </c>
      <c r="C56" s="6">
        <v>43830</v>
      </c>
      <c r="D56" s="7" t="s">
        <v>145</v>
      </c>
      <c r="E56" s="7" t="s">
        <v>163</v>
      </c>
      <c r="F56" s="7" t="s">
        <v>166</v>
      </c>
      <c r="G56" s="8" t="s">
        <v>167</v>
      </c>
      <c r="H56" s="9">
        <v>899500</v>
      </c>
      <c r="I56" s="9">
        <v>697040.19</v>
      </c>
      <c r="J56" s="9">
        <v>0</v>
      </c>
      <c r="K56" s="9">
        <v>0</v>
      </c>
      <c r="L56" s="9">
        <v>696426.51413852454</v>
      </c>
      <c r="M56" s="10">
        <v>696426.51413852454</v>
      </c>
      <c r="N56" s="11"/>
      <c r="O56" s="12" t="s">
        <v>57</v>
      </c>
      <c r="P56" s="5" t="s">
        <v>58</v>
      </c>
      <c r="Q56" s="6">
        <v>43830</v>
      </c>
      <c r="R56" s="6">
        <v>43830</v>
      </c>
    </row>
    <row r="57" spans="1:18" s="5" customFormat="1" ht="15" customHeight="1" x14ac:dyDescent="0.25">
      <c r="A57" s="5">
        <v>2019</v>
      </c>
      <c r="B57" s="6">
        <v>43739</v>
      </c>
      <c r="C57" s="6">
        <v>43830</v>
      </c>
      <c r="D57" s="7" t="s">
        <v>145</v>
      </c>
      <c r="E57" s="7" t="s">
        <v>163</v>
      </c>
      <c r="F57" s="7" t="s">
        <v>168</v>
      </c>
      <c r="G57" s="8" t="s">
        <v>169</v>
      </c>
      <c r="H57" s="9">
        <v>176400</v>
      </c>
      <c r="I57" s="9">
        <v>341007</v>
      </c>
      <c r="J57" s="9">
        <v>0</v>
      </c>
      <c r="K57" s="9">
        <v>0</v>
      </c>
      <c r="L57" s="9">
        <v>339536.58282444841</v>
      </c>
      <c r="M57" s="10">
        <v>339536.58282444841</v>
      </c>
      <c r="N57" s="11"/>
      <c r="O57" s="12" t="s">
        <v>57</v>
      </c>
      <c r="P57" s="5" t="s">
        <v>58</v>
      </c>
      <c r="Q57" s="6">
        <v>43830</v>
      </c>
      <c r="R57" s="6">
        <v>43830</v>
      </c>
    </row>
    <row r="58" spans="1:18" s="5" customFormat="1" ht="15" customHeight="1" x14ac:dyDescent="0.25">
      <c r="A58" s="5">
        <v>2019</v>
      </c>
      <c r="B58" s="6">
        <v>43739</v>
      </c>
      <c r="C58" s="6">
        <v>43830</v>
      </c>
      <c r="D58" s="7" t="s">
        <v>145</v>
      </c>
      <c r="E58" s="7" t="s">
        <v>163</v>
      </c>
      <c r="F58" s="7" t="s">
        <v>170</v>
      </c>
      <c r="G58" s="8" t="s">
        <v>171</v>
      </c>
      <c r="H58" s="9">
        <v>2420</v>
      </c>
      <c r="I58" s="9">
        <v>0</v>
      </c>
      <c r="J58" s="9">
        <v>0</v>
      </c>
      <c r="K58" s="9">
        <v>0</v>
      </c>
      <c r="L58" s="9">
        <v>0</v>
      </c>
      <c r="M58" s="10">
        <v>0</v>
      </c>
      <c r="N58" s="11"/>
      <c r="O58" s="12" t="s">
        <v>57</v>
      </c>
      <c r="P58" s="5" t="s">
        <v>58</v>
      </c>
      <c r="Q58" s="6">
        <v>43830</v>
      </c>
      <c r="R58" s="6">
        <v>43830</v>
      </c>
    </row>
    <row r="59" spans="1:18" s="5" customFormat="1" ht="15" customHeight="1" x14ac:dyDescent="0.25">
      <c r="A59" s="5">
        <v>2019</v>
      </c>
      <c r="B59" s="6">
        <v>43739</v>
      </c>
      <c r="C59" s="6">
        <v>43830</v>
      </c>
      <c r="D59" s="7" t="s">
        <v>145</v>
      </c>
      <c r="E59" s="7" t="s">
        <v>163</v>
      </c>
      <c r="F59" s="7" t="s">
        <v>172</v>
      </c>
      <c r="G59" s="8" t="s">
        <v>173</v>
      </c>
      <c r="H59" s="9">
        <v>780000</v>
      </c>
      <c r="I59" s="9">
        <v>1028200</v>
      </c>
      <c r="J59" s="9">
        <v>0</v>
      </c>
      <c r="K59" s="9">
        <v>0</v>
      </c>
      <c r="L59" s="9">
        <v>1024474.8457686068</v>
      </c>
      <c r="M59" s="10">
        <v>1024474.8457686068</v>
      </c>
      <c r="N59" s="11"/>
      <c r="O59" s="12" t="s">
        <v>57</v>
      </c>
      <c r="P59" s="5" t="s">
        <v>58</v>
      </c>
      <c r="Q59" s="6">
        <v>43830</v>
      </c>
      <c r="R59" s="6">
        <v>43830</v>
      </c>
    </row>
    <row r="60" spans="1:18" s="5" customFormat="1" ht="15" customHeight="1" x14ac:dyDescent="0.25">
      <c r="A60" s="5">
        <v>2019</v>
      </c>
      <c r="B60" s="6">
        <v>43739</v>
      </c>
      <c r="C60" s="6">
        <v>43830</v>
      </c>
      <c r="D60" s="7" t="s">
        <v>145</v>
      </c>
      <c r="E60" s="7" t="s">
        <v>163</v>
      </c>
      <c r="F60" s="7" t="s">
        <v>174</v>
      </c>
      <c r="G60" s="8" t="s">
        <v>175</v>
      </c>
      <c r="H60" s="9">
        <v>854206.58</v>
      </c>
      <c r="I60" s="9">
        <v>854206.58</v>
      </c>
      <c r="J60" s="9">
        <v>0</v>
      </c>
      <c r="K60" s="9">
        <v>0</v>
      </c>
      <c r="L60" s="9">
        <v>851558.16865355265</v>
      </c>
      <c r="M60" s="10">
        <v>851558.16865355265</v>
      </c>
      <c r="N60" s="11"/>
      <c r="O60" s="12" t="s">
        <v>57</v>
      </c>
      <c r="P60" s="5" t="s">
        <v>58</v>
      </c>
      <c r="Q60" s="6">
        <v>43830</v>
      </c>
      <c r="R60" s="6">
        <v>43830</v>
      </c>
    </row>
    <row r="61" spans="1:18" s="5" customFormat="1" ht="15" customHeight="1" x14ac:dyDescent="0.25">
      <c r="A61" s="5">
        <v>2019</v>
      </c>
      <c r="B61" s="6">
        <v>43739</v>
      </c>
      <c r="C61" s="6">
        <v>43830</v>
      </c>
      <c r="D61" s="7" t="s">
        <v>145</v>
      </c>
      <c r="E61" s="7" t="s">
        <v>163</v>
      </c>
      <c r="F61" s="7" t="s">
        <v>176</v>
      </c>
      <c r="G61" s="8" t="s">
        <v>177</v>
      </c>
      <c r="H61" s="9">
        <v>0</v>
      </c>
      <c r="I61" s="9">
        <v>10600</v>
      </c>
      <c r="J61" s="9">
        <v>0</v>
      </c>
      <c r="K61" s="9">
        <v>0</v>
      </c>
      <c r="L61" s="9">
        <v>10600</v>
      </c>
      <c r="M61" s="10">
        <v>10600</v>
      </c>
      <c r="N61" s="11"/>
      <c r="O61" s="12" t="s">
        <v>57</v>
      </c>
      <c r="P61" s="5" t="s">
        <v>58</v>
      </c>
      <c r="Q61" s="6">
        <v>43830</v>
      </c>
      <c r="R61" s="6">
        <v>43830</v>
      </c>
    </row>
    <row r="62" spans="1:18" s="5" customFormat="1" ht="15" customHeight="1" x14ac:dyDescent="0.25">
      <c r="A62" s="5">
        <v>2019</v>
      </c>
      <c r="B62" s="6">
        <v>43739</v>
      </c>
      <c r="C62" s="6">
        <v>43830</v>
      </c>
      <c r="D62" s="7" t="s">
        <v>145</v>
      </c>
      <c r="E62" s="7" t="s">
        <v>178</v>
      </c>
      <c r="F62" s="7" t="s">
        <v>179</v>
      </c>
      <c r="G62" s="8" t="s">
        <v>180</v>
      </c>
      <c r="H62" s="9">
        <v>874200</v>
      </c>
      <c r="I62" s="9">
        <v>750700</v>
      </c>
      <c r="J62" s="9">
        <v>0</v>
      </c>
      <c r="K62" s="9">
        <v>0</v>
      </c>
      <c r="L62" s="9">
        <v>740230.8985555477</v>
      </c>
      <c r="M62" s="10">
        <v>740230.8985555477</v>
      </c>
      <c r="N62" s="11"/>
      <c r="O62" s="12" t="s">
        <v>57</v>
      </c>
      <c r="P62" s="5" t="s">
        <v>58</v>
      </c>
      <c r="Q62" s="6">
        <v>43830</v>
      </c>
      <c r="R62" s="6">
        <v>43830</v>
      </c>
    </row>
    <row r="63" spans="1:18" s="5" customFormat="1" ht="15" customHeight="1" x14ac:dyDescent="0.25">
      <c r="A63" s="5">
        <v>2019</v>
      </c>
      <c r="B63" s="6">
        <v>43739</v>
      </c>
      <c r="C63" s="6">
        <v>43830</v>
      </c>
      <c r="D63" s="7" t="s">
        <v>145</v>
      </c>
      <c r="E63" s="7" t="s">
        <v>178</v>
      </c>
      <c r="F63" s="7" t="s">
        <v>181</v>
      </c>
      <c r="G63" s="8" t="s">
        <v>182</v>
      </c>
      <c r="H63" s="9">
        <v>428140</v>
      </c>
      <c r="I63" s="9">
        <v>90578</v>
      </c>
      <c r="J63" s="9">
        <v>0</v>
      </c>
      <c r="K63" s="9">
        <v>0</v>
      </c>
      <c r="L63" s="9">
        <v>83978.681452427321</v>
      </c>
      <c r="M63" s="10">
        <v>83978.681452427321</v>
      </c>
      <c r="N63" s="11"/>
      <c r="O63" s="12" t="s">
        <v>57</v>
      </c>
      <c r="P63" s="5" t="s">
        <v>58</v>
      </c>
      <c r="Q63" s="6">
        <v>43830</v>
      </c>
      <c r="R63" s="6">
        <v>43830</v>
      </c>
    </row>
    <row r="64" spans="1:18" s="5" customFormat="1" ht="15" customHeight="1" x14ac:dyDescent="0.25">
      <c r="A64" s="5">
        <v>2019</v>
      </c>
      <c r="B64" s="6">
        <v>43739</v>
      </c>
      <c r="C64" s="6">
        <v>43830</v>
      </c>
      <c r="D64" s="7" t="s">
        <v>145</v>
      </c>
      <c r="E64" s="7" t="s">
        <v>178</v>
      </c>
      <c r="F64" s="7" t="s">
        <v>183</v>
      </c>
      <c r="G64" s="8" t="s">
        <v>184</v>
      </c>
      <c r="H64" s="9">
        <v>470000</v>
      </c>
      <c r="I64" s="9">
        <v>241000</v>
      </c>
      <c r="J64" s="9">
        <v>0</v>
      </c>
      <c r="K64" s="9">
        <v>0</v>
      </c>
      <c r="L64" s="9">
        <v>237981.60263647244</v>
      </c>
      <c r="M64" s="10">
        <v>237981.60263647244</v>
      </c>
      <c r="N64" s="11"/>
      <c r="O64" s="12" t="s">
        <v>57</v>
      </c>
      <c r="P64" s="5" t="s">
        <v>58</v>
      </c>
      <c r="Q64" s="6">
        <v>43830</v>
      </c>
      <c r="R64" s="6">
        <v>43830</v>
      </c>
    </row>
    <row r="65" spans="1:18" s="5" customFormat="1" ht="15" customHeight="1" x14ac:dyDescent="0.25">
      <c r="A65" s="5">
        <v>2019</v>
      </c>
      <c r="B65" s="6">
        <v>43739</v>
      </c>
      <c r="C65" s="6">
        <v>43830</v>
      </c>
      <c r="D65" s="7" t="s">
        <v>145</v>
      </c>
      <c r="E65" s="7" t="s">
        <v>178</v>
      </c>
      <c r="F65" s="7" t="s">
        <v>185</v>
      </c>
      <c r="G65" s="8" t="s">
        <v>186</v>
      </c>
      <c r="H65" s="9">
        <v>900000</v>
      </c>
      <c r="I65" s="9">
        <v>900000</v>
      </c>
      <c r="J65" s="9">
        <v>0</v>
      </c>
      <c r="K65" s="9">
        <v>0</v>
      </c>
      <c r="L65" s="9">
        <v>845953.94314695208</v>
      </c>
      <c r="M65" s="10">
        <v>845953.94314695208</v>
      </c>
      <c r="N65" s="11"/>
      <c r="O65" s="12" t="s">
        <v>57</v>
      </c>
      <c r="P65" s="5" t="s">
        <v>58</v>
      </c>
      <c r="Q65" s="6">
        <v>43830</v>
      </c>
      <c r="R65" s="6">
        <v>43830</v>
      </c>
    </row>
    <row r="66" spans="1:18" s="5" customFormat="1" ht="15" customHeight="1" x14ac:dyDescent="0.25">
      <c r="A66" s="5">
        <v>2019</v>
      </c>
      <c r="B66" s="6">
        <v>43739</v>
      </c>
      <c r="C66" s="6">
        <v>43830</v>
      </c>
      <c r="D66" s="7" t="s">
        <v>145</v>
      </c>
      <c r="E66" s="7" t="s">
        <v>178</v>
      </c>
      <c r="F66" s="7" t="s">
        <v>187</v>
      </c>
      <c r="G66" s="8" t="s">
        <v>188</v>
      </c>
      <c r="H66" s="9">
        <v>424000</v>
      </c>
      <c r="I66" s="9">
        <v>342200</v>
      </c>
      <c r="J66" s="9">
        <v>0</v>
      </c>
      <c r="K66" s="9">
        <v>0</v>
      </c>
      <c r="L66" s="9">
        <v>331040.79990703682</v>
      </c>
      <c r="M66" s="10">
        <v>331040.79990703682</v>
      </c>
      <c r="N66" s="11"/>
      <c r="O66" s="12" t="s">
        <v>57</v>
      </c>
      <c r="P66" s="5" t="s">
        <v>58</v>
      </c>
      <c r="Q66" s="6">
        <v>43830</v>
      </c>
      <c r="R66" s="6">
        <v>43830</v>
      </c>
    </row>
    <row r="67" spans="1:18" s="5" customFormat="1" ht="15" customHeight="1" x14ac:dyDescent="0.25">
      <c r="A67" s="5">
        <v>2019</v>
      </c>
      <c r="B67" s="6">
        <v>43739</v>
      </c>
      <c r="C67" s="6">
        <v>43830</v>
      </c>
      <c r="D67" s="7" t="s">
        <v>145</v>
      </c>
      <c r="E67" s="7" t="s">
        <v>178</v>
      </c>
      <c r="F67" s="7" t="s">
        <v>189</v>
      </c>
      <c r="G67" s="8" t="s">
        <v>190</v>
      </c>
      <c r="H67" s="9">
        <v>113400</v>
      </c>
      <c r="I67" s="9">
        <v>83890.52</v>
      </c>
      <c r="J67" s="9">
        <v>0</v>
      </c>
      <c r="K67" s="9">
        <v>0</v>
      </c>
      <c r="L67" s="9">
        <v>83890.52</v>
      </c>
      <c r="M67" s="10">
        <v>83890.52</v>
      </c>
      <c r="N67" s="11"/>
      <c r="O67" s="12" t="s">
        <v>57</v>
      </c>
      <c r="P67" s="5" t="s">
        <v>58</v>
      </c>
      <c r="Q67" s="6">
        <v>43830</v>
      </c>
      <c r="R67" s="6">
        <v>43830</v>
      </c>
    </row>
    <row r="68" spans="1:18" s="5" customFormat="1" ht="15" customHeight="1" x14ac:dyDescent="0.25">
      <c r="A68" s="5">
        <v>2019</v>
      </c>
      <c r="B68" s="6">
        <v>43739</v>
      </c>
      <c r="C68" s="6">
        <v>43830</v>
      </c>
      <c r="D68" s="7" t="s">
        <v>145</v>
      </c>
      <c r="E68" s="7" t="s">
        <v>178</v>
      </c>
      <c r="F68" s="7" t="s">
        <v>191</v>
      </c>
      <c r="G68" s="8" t="s">
        <v>192</v>
      </c>
      <c r="H68" s="9">
        <v>2722200</v>
      </c>
      <c r="I68" s="9">
        <v>2843646</v>
      </c>
      <c r="J68" s="9">
        <v>0</v>
      </c>
      <c r="K68" s="9">
        <v>0</v>
      </c>
      <c r="L68" s="9">
        <v>2837734.5892653191</v>
      </c>
      <c r="M68" s="10">
        <v>2837734.5892653191</v>
      </c>
      <c r="N68" s="11"/>
      <c r="O68" s="12" t="s">
        <v>57</v>
      </c>
      <c r="P68" s="5" t="s">
        <v>58</v>
      </c>
      <c r="Q68" s="6">
        <v>43830</v>
      </c>
      <c r="R68" s="6">
        <v>43830</v>
      </c>
    </row>
    <row r="69" spans="1:18" s="5" customFormat="1" ht="15" customHeight="1" x14ac:dyDescent="0.25">
      <c r="A69" s="5">
        <v>2019</v>
      </c>
      <c r="B69" s="6">
        <v>43739</v>
      </c>
      <c r="C69" s="6">
        <v>43830</v>
      </c>
      <c r="D69" s="7" t="s">
        <v>145</v>
      </c>
      <c r="E69" s="7" t="s">
        <v>178</v>
      </c>
      <c r="F69" s="7" t="s">
        <v>193</v>
      </c>
      <c r="G69" s="8" t="s">
        <v>194</v>
      </c>
      <c r="H69" s="9">
        <v>5248076.9799999995</v>
      </c>
      <c r="I69" s="9">
        <v>753370.86000000034</v>
      </c>
      <c r="J69" s="9">
        <v>0</v>
      </c>
      <c r="K69" s="9">
        <v>0</v>
      </c>
      <c r="L69" s="9">
        <v>736215.71949209273</v>
      </c>
      <c r="M69" s="10">
        <v>736215.71949209273</v>
      </c>
      <c r="N69" s="11"/>
      <c r="O69" s="12" t="s">
        <v>57</v>
      </c>
      <c r="P69" s="5" t="s">
        <v>58</v>
      </c>
      <c r="Q69" s="6">
        <v>43830</v>
      </c>
      <c r="R69" s="6">
        <v>43830</v>
      </c>
    </row>
    <row r="70" spans="1:18" s="5" customFormat="1" ht="15" customHeight="1" x14ac:dyDescent="0.25">
      <c r="A70" s="5">
        <v>2019</v>
      </c>
      <c r="B70" s="6">
        <v>43739</v>
      </c>
      <c r="C70" s="6">
        <v>43830</v>
      </c>
      <c r="D70" s="7" t="s">
        <v>145</v>
      </c>
      <c r="E70" s="7" t="s">
        <v>195</v>
      </c>
      <c r="F70" s="7" t="s">
        <v>196</v>
      </c>
      <c r="G70" s="8" t="s">
        <v>197</v>
      </c>
      <c r="H70" s="9">
        <v>757028.44</v>
      </c>
      <c r="I70" s="9">
        <v>757028.44</v>
      </c>
      <c r="J70" s="9">
        <v>0</v>
      </c>
      <c r="K70" s="9">
        <v>0</v>
      </c>
      <c r="L70" s="9">
        <v>752280.12109110074</v>
      </c>
      <c r="M70" s="10">
        <v>752280.12109110074</v>
      </c>
      <c r="N70" s="11"/>
      <c r="O70" s="12" t="s">
        <v>57</v>
      </c>
      <c r="P70" s="5" t="s">
        <v>58</v>
      </c>
      <c r="Q70" s="6">
        <v>43830</v>
      </c>
      <c r="R70" s="6">
        <v>43830</v>
      </c>
    </row>
    <row r="71" spans="1:18" s="5" customFormat="1" ht="15" customHeight="1" x14ac:dyDescent="0.25">
      <c r="A71" s="5">
        <v>2019</v>
      </c>
      <c r="B71" s="6">
        <v>43739</v>
      </c>
      <c r="C71" s="6">
        <v>43830</v>
      </c>
      <c r="D71" s="7" t="s">
        <v>145</v>
      </c>
      <c r="E71" s="7" t="s">
        <v>195</v>
      </c>
      <c r="F71" s="7" t="s">
        <v>198</v>
      </c>
      <c r="G71" s="8" t="s">
        <v>199</v>
      </c>
      <c r="H71" s="9">
        <v>1000000</v>
      </c>
      <c r="I71" s="9">
        <v>1324694.8599999999</v>
      </c>
      <c r="J71" s="9">
        <v>0</v>
      </c>
      <c r="K71" s="9">
        <v>0</v>
      </c>
      <c r="L71" s="9">
        <v>1322440.9047089135</v>
      </c>
      <c r="M71" s="10">
        <v>1322440.9047089135</v>
      </c>
      <c r="N71" s="11"/>
      <c r="O71" s="12" t="s">
        <v>57</v>
      </c>
      <c r="P71" s="5" t="s">
        <v>58</v>
      </c>
      <c r="Q71" s="6">
        <v>43830</v>
      </c>
      <c r="R71" s="6">
        <v>43830</v>
      </c>
    </row>
    <row r="72" spans="1:18" s="5" customFormat="1" ht="15" customHeight="1" x14ac:dyDescent="0.25">
      <c r="A72" s="5">
        <v>2019</v>
      </c>
      <c r="B72" s="6">
        <v>43739</v>
      </c>
      <c r="C72" s="6">
        <v>43830</v>
      </c>
      <c r="D72" s="7" t="s">
        <v>145</v>
      </c>
      <c r="E72" s="7" t="s">
        <v>195</v>
      </c>
      <c r="F72" s="7" t="s">
        <v>200</v>
      </c>
      <c r="G72" s="8" t="s">
        <v>201</v>
      </c>
      <c r="H72" s="9">
        <v>145204.76</v>
      </c>
      <c r="I72" s="9">
        <v>144875</v>
      </c>
      <c r="J72" s="9">
        <v>0</v>
      </c>
      <c r="K72" s="9">
        <v>0</v>
      </c>
      <c r="L72" s="9">
        <v>144583.56859071419</v>
      </c>
      <c r="M72" s="10">
        <v>144583.56859071419</v>
      </c>
      <c r="N72" s="11"/>
      <c r="O72" s="12" t="s">
        <v>57</v>
      </c>
      <c r="P72" s="5" t="s">
        <v>58</v>
      </c>
      <c r="Q72" s="6">
        <v>43830</v>
      </c>
      <c r="R72" s="6">
        <v>43830</v>
      </c>
    </row>
    <row r="73" spans="1:18" s="5" customFormat="1" ht="15" customHeight="1" x14ac:dyDescent="0.25">
      <c r="A73" s="5">
        <v>2019</v>
      </c>
      <c r="B73" s="6">
        <v>43739</v>
      </c>
      <c r="C73" s="6">
        <v>43830</v>
      </c>
      <c r="D73" s="7" t="s">
        <v>145</v>
      </c>
      <c r="E73" s="7" t="s">
        <v>195</v>
      </c>
      <c r="F73" s="7" t="s">
        <v>202</v>
      </c>
      <c r="G73" s="8" t="s">
        <v>203</v>
      </c>
      <c r="H73" s="9">
        <v>1002233.07</v>
      </c>
      <c r="I73" s="9">
        <v>1101078.0799999998</v>
      </c>
      <c r="J73" s="9">
        <v>0</v>
      </c>
      <c r="K73" s="9">
        <v>0</v>
      </c>
      <c r="L73" s="9">
        <v>1100682.7991937506</v>
      </c>
      <c r="M73" s="10">
        <v>1100682.7991937506</v>
      </c>
      <c r="N73" s="11"/>
      <c r="O73" s="12" t="s">
        <v>57</v>
      </c>
      <c r="P73" s="5" t="s">
        <v>58</v>
      </c>
      <c r="Q73" s="6">
        <v>43830</v>
      </c>
      <c r="R73" s="6">
        <v>43830</v>
      </c>
    </row>
    <row r="74" spans="1:18" s="5" customFormat="1" ht="15" customHeight="1" x14ac:dyDescent="0.25">
      <c r="A74" s="5">
        <v>2019</v>
      </c>
      <c r="B74" s="6">
        <v>43739</v>
      </c>
      <c r="C74" s="6">
        <v>43830</v>
      </c>
      <c r="D74" s="7" t="s">
        <v>145</v>
      </c>
      <c r="E74" s="7" t="s">
        <v>195</v>
      </c>
      <c r="F74" s="7" t="s">
        <v>204</v>
      </c>
      <c r="G74" s="8" t="s">
        <v>205</v>
      </c>
      <c r="H74" s="9">
        <v>2790176.15</v>
      </c>
      <c r="I74" s="9">
        <v>2349058.34</v>
      </c>
      <c r="J74" s="9">
        <v>0</v>
      </c>
      <c r="K74" s="9">
        <v>0</v>
      </c>
      <c r="L74" s="9">
        <v>2345834.4791214545</v>
      </c>
      <c r="M74" s="10">
        <v>2345834.4791214545</v>
      </c>
      <c r="N74" s="11"/>
      <c r="O74" s="12" t="s">
        <v>57</v>
      </c>
      <c r="P74" s="5" t="s">
        <v>58</v>
      </c>
      <c r="Q74" s="6">
        <v>43830</v>
      </c>
      <c r="R74" s="6">
        <v>43830</v>
      </c>
    </row>
    <row r="75" spans="1:18" s="5" customFormat="1" ht="15" customHeight="1" x14ac:dyDescent="0.25">
      <c r="A75" s="5">
        <v>2019</v>
      </c>
      <c r="B75" s="6">
        <v>43739</v>
      </c>
      <c r="C75" s="6">
        <v>43830</v>
      </c>
      <c r="D75" s="7" t="s">
        <v>145</v>
      </c>
      <c r="E75" s="7" t="s">
        <v>195</v>
      </c>
      <c r="F75" s="7" t="s">
        <v>206</v>
      </c>
      <c r="G75" s="8" t="s">
        <v>207</v>
      </c>
      <c r="H75" s="9">
        <v>211200</v>
      </c>
      <c r="I75" s="9">
        <v>208898.91</v>
      </c>
      <c r="J75" s="9">
        <v>0</v>
      </c>
      <c r="K75" s="9">
        <v>0</v>
      </c>
      <c r="L75" s="9">
        <v>204057.03068004223</v>
      </c>
      <c r="M75" s="10">
        <v>204057.03068004223</v>
      </c>
      <c r="N75" s="11"/>
      <c r="O75" s="12" t="s">
        <v>57</v>
      </c>
      <c r="P75" s="5" t="s">
        <v>58</v>
      </c>
      <c r="Q75" s="6">
        <v>43830</v>
      </c>
      <c r="R75" s="6">
        <v>43830</v>
      </c>
    </row>
    <row r="76" spans="1:18" s="5" customFormat="1" ht="15" customHeight="1" x14ac:dyDescent="0.25">
      <c r="A76" s="5">
        <v>2019</v>
      </c>
      <c r="B76" s="6">
        <v>43739</v>
      </c>
      <c r="C76" s="6">
        <v>43830</v>
      </c>
      <c r="D76" s="7" t="s">
        <v>145</v>
      </c>
      <c r="E76" s="7" t="s">
        <v>208</v>
      </c>
      <c r="F76" s="7" t="s">
        <v>209</v>
      </c>
      <c r="G76" s="8" t="s">
        <v>210</v>
      </c>
      <c r="H76" s="9">
        <v>834733.56</v>
      </c>
      <c r="I76" s="9">
        <v>1258846.79</v>
      </c>
      <c r="J76" s="9">
        <v>0</v>
      </c>
      <c r="K76" s="9">
        <v>0</v>
      </c>
      <c r="L76" s="9">
        <v>1231658.484992642</v>
      </c>
      <c r="M76" s="10">
        <v>1231658.484992642</v>
      </c>
      <c r="N76" s="11"/>
      <c r="O76" s="12" t="s">
        <v>57</v>
      </c>
      <c r="P76" s="5" t="s">
        <v>58</v>
      </c>
      <c r="Q76" s="6">
        <v>43830</v>
      </c>
      <c r="R76" s="6">
        <v>43830</v>
      </c>
    </row>
    <row r="77" spans="1:18" s="5" customFormat="1" ht="15" customHeight="1" x14ac:dyDescent="0.25">
      <c r="A77" s="5">
        <v>2019</v>
      </c>
      <c r="B77" s="6">
        <v>43739</v>
      </c>
      <c r="C77" s="6">
        <v>43830</v>
      </c>
      <c r="D77" s="7" t="s">
        <v>145</v>
      </c>
      <c r="E77" s="7" t="s">
        <v>208</v>
      </c>
      <c r="F77" s="7" t="s">
        <v>211</v>
      </c>
      <c r="G77" s="8" t="s">
        <v>212</v>
      </c>
      <c r="H77" s="9">
        <v>14803.44</v>
      </c>
      <c r="I77" s="9">
        <v>13575</v>
      </c>
      <c r="J77" s="9">
        <v>0</v>
      </c>
      <c r="K77" s="9">
        <v>0</v>
      </c>
      <c r="L77" s="9">
        <v>13536.749627531237</v>
      </c>
      <c r="M77" s="10">
        <v>13536.749627531237</v>
      </c>
      <c r="N77" s="11"/>
      <c r="O77" s="12" t="s">
        <v>57</v>
      </c>
      <c r="P77" s="5" t="s">
        <v>58</v>
      </c>
      <c r="Q77" s="6">
        <v>43830</v>
      </c>
      <c r="R77" s="6">
        <v>43830</v>
      </c>
    </row>
    <row r="78" spans="1:18" s="5" customFormat="1" ht="15" customHeight="1" x14ac:dyDescent="0.25">
      <c r="A78" s="5">
        <v>2019</v>
      </c>
      <c r="B78" s="6">
        <v>43739</v>
      </c>
      <c r="C78" s="6">
        <v>43830</v>
      </c>
      <c r="D78" s="7" t="s">
        <v>145</v>
      </c>
      <c r="E78" s="7" t="s">
        <v>208</v>
      </c>
      <c r="F78" s="7" t="s">
        <v>213</v>
      </c>
      <c r="G78" s="8" t="s">
        <v>214</v>
      </c>
      <c r="H78" s="9">
        <v>399800</v>
      </c>
      <c r="I78" s="9">
        <v>299800</v>
      </c>
      <c r="J78" s="9">
        <v>0</v>
      </c>
      <c r="K78" s="9">
        <v>0</v>
      </c>
      <c r="L78" s="9">
        <v>288414.57554700016</v>
      </c>
      <c r="M78" s="10">
        <v>288414.57554700016</v>
      </c>
      <c r="N78" s="11"/>
      <c r="O78" s="12" t="s">
        <v>57</v>
      </c>
      <c r="P78" s="5" t="s">
        <v>58</v>
      </c>
      <c r="Q78" s="6">
        <v>43830</v>
      </c>
      <c r="R78" s="6">
        <v>43830</v>
      </c>
    </row>
    <row r="79" spans="1:18" s="5" customFormat="1" ht="15" customHeight="1" x14ac:dyDescent="0.25">
      <c r="A79" s="5">
        <v>2019</v>
      </c>
      <c r="B79" s="6">
        <v>43739</v>
      </c>
      <c r="C79" s="6">
        <v>43830</v>
      </c>
      <c r="D79" s="7" t="s">
        <v>145</v>
      </c>
      <c r="E79" s="7" t="s">
        <v>208</v>
      </c>
      <c r="F79" s="7" t="s">
        <v>215</v>
      </c>
      <c r="G79" s="8" t="s">
        <v>216</v>
      </c>
      <c r="H79" s="9">
        <v>2132500</v>
      </c>
      <c r="I79" s="9">
        <v>2693205.04</v>
      </c>
      <c r="J79" s="9">
        <v>0</v>
      </c>
      <c r="K79" s="9">
        <v>0</v>
      </c>
      <c r="L79" s="9">
        <v>2687531.6755404733</v>
      </c>
      <c r="M79" s="10">
        <v>2687531.6755404733</v>
      </c>
      <c r="N79" s="11"/>
      <c r="O79" s="12" t="s">
        <v>57</v>
      </c>
      <c r="P79" s="5" t="s">
        <v>58</v>
      </c>
      <c r="Q79" s="6">
        <v>43830</v>
      </c>
      <c r="R79" s="6">
        <v>43830</v>
      </c>
    </row>
    <row r="80" spans="1:18" s="5" customFormat="1" ht="15" customHeight="1" x14ac:dyDescent="0.25">
      <c r="A80" s="5">
        <v>2019</v>
      </c>
      <c r="B80" s="6">
        <v>43739</v>
      </c>
      <c r="C80" s="6">
        <v>43830</v>
      </c>
      <c r="D80" s="7" t="s">
        <v>145</v>
      </c>
      <c r="E80" s="7" t="s">
        <v>208</v>
      </c>
      <c r="F80" s="7" t="s">
        <v>217</v>
      </c>
      <c r="G80" s="8" t="s">
        <v>218</v>
      </c>
      <c r="H80" s="9">
        <v>5767633.5</v>
      </c>
      <c r="I80" s="9">
        <v>4059985.85</v>
      </c>
      <c r="J80" s="9">
        <v>0</v>
      </c>
      <c r="K80" s="9">
        <v>0</v>
      </c>
      <c r="L80" s="9">
        <v>4011322.5655196519</v>
      </c>
      <c r="M80" s="10">
        <v>4011322.5655196519</v>
      </c>
      <c r="N80" s="11"/>
      <c r="O80" s="12" t="s">
        <v>57</v>
      </c>
      <c r="P80" s="5" t="s">
        <v>58</v>
      </c>
      <c r="Q80" s="6">
        <v>43830</v>
      </c>
      <c r="R80" s="6">
        <v>43830</v>
      </c>
    </row>
    <row r="81" spans="1:18" s="5" customFormat="1" ht="15" customHeight="1" x14ac:dyDescent="0.25">
      <c r="A81" s="5">
        <v>2019</v>
      </c>
      <c r="B81" s="6">
        <v>43739</v>
      </c>
      <c r="C81" s="6">
        <v>43830</v>
      </c>
      <c r="D81" s="7" t="s">
        <v>145</v>
      </c>
      <c r="E81" s="7" t="s">
        <v>208</v>
      </c>
      <c r="F81" s="7" t="s">
        <v>219</v>
      </c>
      <c r="G81" s="8" t="s">
        <v>220</v>
      </c>
      <c r="H81" s="9">
        <v>1056824</v>
      </c>
      <c r="I81" s="9">
        <v>827319.73</v>
      </c>
      <c r="J81" s="9">
        <v>0</v>
      </c>
      <c r="K81" s="9">
        <v>0</v>
      </c>
      <c r="L81" s="9">
        <v>827319.73</v>
      </c>
      <c r="M81" s="10">
        <v>827319.73</v>
      </c>
      <c r="N81" s="11"/>
      <c r="O81" s="12" t="s">
        <v>57</v>
      </c>
      <c r="P81" s="5" t="s">
        <v>58</v>
      </c>
      <c r="Q81" s="6">
        <v>43830</v>
      </c>
      <c r="R81" s="6">
        <v>43830</v>
      </c>
    </row>
    <row r="82" spans="1:18" s="5" customFormat="1" ht="15" customHeight="1" x14ac:dyDescent="0.25">
      <c r="A82" s="5">
        <v>2019</v>
      </c>
      <c r="B82" s="6">
        <v>43739</v>
      </c>
      <c r="C82" s="6">
        <v>43830</v>
      </c>
      <c r="D82" s="7" t="s">
        <v>145</v>
      </c>
      <c r="E82" s="7" t="s">
        <v>208</v>
      </c>
      <c r="F82" s="7" t="s">
        <v>221</v>
      </c>
      <c r="G82" s="8" t="s">
        <v>222</v>
      </c>
      <c r="H82" s="9">
        <v>63281.4</v>
      </c>
      <c r="I82" s="9">
        <v>40513.5</v>
      </c>
      <c r="J82" s="9">
        <v>0</v>
      </c>
      <c r="K82" s="9">
        <v>0</v>
      </c>
      <c r="L82" s="9">
        <v>40498.564140274102</v>
      </c>
      <c r="M82" s="10">
        <v>40498.564140274102</v>
      </c>
      <c r="N82" s="11"/>
      <c r="O82" s="12" t="s">
        <v>57</v>
      </c>
      <c r="P82" s="5" t="s">
        <v>58</v>
      </c>
      <c r="Q82" s="6">
        <v>43830</v>
      </c>
      <c r="R82" s="6">
        <v>43830</v>
      </c>
    </row>
    <row r="83" spans="1:18" s="5" customFormat="1" ht="15" customHeight="1" x14ac:dyDescent="0.25">
      <c r="A83" s="5">
        <v>2019</v>
      </c>
      <c r="B83" s="6">
        <v>43739</v>
      </c>
      <c r="C83" s="6">
        <v>43830</v>
      </c>
      <c r="D83" s="7" t="s">
        <v>145</v>
      </c>
      <c r="E83" s="7" t="s">
        <v>223</v>
      </c>
      <c r="F83" s="7" t="s">
        <v>224</v>
      </c>
      <c r="G83" s="8" t="s">
        <v>225</v>
      </c>
      <c r="H83" s="9">
        <v>3946740</v>
      </c>
      <c r="I83" s="9">
        <v>2914350.95</v>
      </c>
      <c r="J83" s="9">
        <v>0</v>
      </c>
      <c r="K83" s="9">
        <v>0</v>
      </c>
      <c r="L83" s="9">
        <v>2898339.9094615099</v>
      </c>
      <c r="M83" s="10">
        <v>2898339.9094615099</v>
      </c>
      <c r="N83" s="11"/>
      <c r="O83" s="12" t="s">
        <v>57</v>
      </c>
      <c r="P83" s="5" t="s">
        <v>58</v>
      </c>
      <c r="Q83" s="6">
        <v>43830</v>
      </c>
      <c r="R83" s="6">
        <v>43830</v>
      </c>
    </row>
    <row r="84" spans="1:18" s="5" customFormat="1" ht="15" customHeight="1" x14ac:dyDescent="0.25">
      <c r="A84" s="5">
        <v>2019</v>
      </c>
      <c r="B84" s="6">
        <v>43739</v>
      </c>
      <c r="C84" s="6">
        <v>43830</v>
      </c>
      <c r="D84" s="7" t="s">
        <v>145</v>
      </c>
      <c r="E84" s="7" t="s">
        <v>226</v>
      </c>
      <c r="F84" s="7" t="s">
        <v>227</v>
      </c>
      <c r="G84" s="8" t="s">
        <v>228</v>
      </c>
      <c r="H84" s="9">
        <v>540005</v>
      </c>
      <c r="I84" s="9">
        <v>135902.47000000003</v>
      </c>
      <c r="J84" s="9">
        <v>0</v>
      </c>
      <c r="K84" s="9">
        <v>0</v>
      </c>
      <c r="L84" s="9">
        <v>133954.43244497661</v>
      </c>
      <c r="M84" s="10">
        <v>133954.43244497661</v>
      </c>
      <c r="N84" s="11"/>
      <c r="O84" s="12" t="s">
        <v>57</v>
      </c>
      <c r="P84" s="5" t="s">
        <v>58</v>
      </c>
      <c r="Q84" s="6">
        <v>43830</v>
      </c>
      <c r="R84" s="6">
        <v>43830</v>
      </c>
    </row>
    <row r="85" spans="1:18" s="5" customFormat="1" ht="15" customHeight="1" x14ac:dyDescent="0.25">
      <c r="A85" s="5">
        <v>2019</v>
      </c>
      <c r="B85" s="6">
        <v>43739</v>
      </c>
      <c r="C85" s="6">
        <v>43830</v>
      </c>
      <c r="D85" s="7" t="s">
        <v>145</v>
      </c>
      <c r="E85" s="7" t="s">
        <v>226</v>
      </c>
      <c r="F85" s="7" t="s">
        <v>229</v>
      </c>
      <c r="G85" s="8" t="s">
        <v>230</v>
      </c>
      <c r="H85" s="9">
        <v>266642</v>
      </c>
      <c r="I85" s="9">
        <v>92501.69</v>
      </c>
      <c r="J85" s="9">
        <v>0</v>
      </c>
      <c r="K85" s="9">
        <v>0</v>
      </c>
      <c r="L85" s="9">
        <v>88949.110520507907</v>
      </c>
      <c r="M85" s="10">
        <v>88949.110520507907</v>
      </c>
      <c r="N85" s="11"/>
      <c r="O85" s="12" t="s">
        <v>57</v>
      </c>
      <c r="P85" s="5" t="s">
        <v>58</v>
      </c>
      <c r="Q85" s="6">
        <v>43830</v>
      </c>
      <c r="R85" s="6">
        <v>43830</v>
      </c>
    </row>
    <row r="86" spans="1:18" s="5" customFormat="1" ht="15" customHeight="1" x14ac:dyDescent="0.25">
      <c r="A86" s="5">
        <v>2019</v>
      </c>
      <c r="B86" s="6">
        <v>43739</v>
      </c>
      <c r="C86" s="6">
        <v>43830</v>
      </c>
      <c r="D86" s="7" t="s">
        <v>145</v>
      </c>
      <c r="E86" s="7" t="s">
        <v>231</v>
      </c>
      <c r="F86" s="7" t="s">
        <v>232</v>
      </c>
      <c r="G86" s="8" t="s">
        <v>233</v>
      </c>
      <c r="H86" s="9">
        <v>1208926.3500000001</v>
      </c>
      <c r="I86" s="9">
        <v>708926.35000000009</v>
      </c>
      <c r="J86" s="9">
        <v>0</v>
      </c>
      <c r="K86" s="9">
        <v>0</v>
      </c>
      <c r="L86" s="9">
        <v>706481.72789512412</v>
      </c>
      <c r="M86" s="10">
        <v>706481.72789512412</v>
      </c>
      <c r="N86" s="11"/>
      <c r="O86" s="12" t="s">
        <v>57</v>
      </c>
      <c r="P86" s="5" t="s">
        <v>58</v>
      </c>
      <c r="Q86" s="6">
        <v>43830</v>
      </c>
      <c r="R86" s="6">
        <v>43830</v>
      </c>
    </row>
    <row r="87" spans="1:18" s="5" customFormat="1" ht="15" customHeight="1" x14ac:dyDescent="0.25">
      <c r="A87" s="5">
        <v>2019</v>
      </c>
      <c r="B87" s="6">
        <v>43739</v>
      </c>
      <c r="C87" s="6">
        <v>43830</v>
      </c>
      <c r="D87" s="7" t="s">
        <v>145</v>
      </c>
      <c r="E87" s="7" t="s">
        <v>231</v>
      </c>
      <c r="F87" s="7" t="s">
        <v>234</v>
      </c>
      <c r="G87" s="8" t="s">
        <v>235</v>
      </c>
      <c r="H87" s="9">
        <v>139500</v>
      </c>
      <c r="I87" s="9">
        <v>97778.76</v>
      </c>
      <c r="J87" s="9">
        <v>0</v>
      </c>
      <c r="K87" s="9">
        <v>0</v>
      </c>
      <c r="L87" s="9">
        <v>97778.760000000009</v>
      </c>
      <c r="M87" s="10">
        <v>97778.760000000009</v>
      </c>
      <c r="N87" s="11"/>
      <c r="O87" s="12" t="s">
        <v>57</v>
      </c>
      <c r="P87" s="5" t="s">
        <v>58</v>
      </c>
      <c r="Q87" s="6">
        <v>43830</v>
      </c>
      <c r="R87" s="6">
        <v>43830</v>
      </c>
    </row>
    <row r="88" spans="1:18" s="5" customFormat="1" ht="15" customHeight="1" x14ac:dyDescent="0.25">
      <c r="A88" s="5">
        <v>2019</v>
      </c>
      <c r="B88" s="6">
        <v>43739</v>
      </c>
      <c r="C88" s="6">
        <v>43830</v>
      </c>
      <c r="D88" s="7" t="s">
        <v>145</v>
      </c>
      <c r="E88" s="7" t="s">
        <v>231</v>
      </c>
      <c r="F88" s="7" t="s">
        <v>236</v>
      </c>
      <c r="G88" s="8" t="s">
        <v>237</v>
      </c>
      <c r="H88" s="9">
        <v>83718</v>
      </c>
      <c r="I88" s="9">
        <v>42718</v>
      </c>
      <c r="J88" s="9">
        <v>0</v>
      </c>
      <c r="K88" s="9">
        <v>0</v>
      </c>
      <c r="L88" s="9">
        <v>41239.456259600476</v>
      </c>
      <c r="M88" s="10">
        <v>41239.456259600476</v>
      </c>
      <c r="N88" s="11"/>
      <c r="O88" s="12" t="s">
        <v>57</v>
      </c>
      <c r="P88" s="5" t="s">
        <v>58</v>
      </c>
      <c r="Q88" s="6">
        <v>43830</v>
      </c>
      <c r="R88" s="6">
        <v>43830</v>
      </c>
    </row>
    <row r="89" spans="1:18" s="5" customFormat="1" ht="15" customHeight="1" x14ac:dyDescent="0.25">
      <c r="A89" s="5">
        <v>2019</v>
      </c>
      <c r="B89" s="6">
        <v>43739</v>
      </c>
      <c r="C89" s="6">
        <v>43830</v>
      </c>
      <c r="D89" s="7" t="s">
        <v>145</v>
      </c>
      <c r="E89" s="7" t="s">
        <v>238</v>
      </c>
      <c r="F89" s="7" t="s">
        <v>239</v>
      </c>
      <c r="G89" s="8" t="s">
        <v>240</v>
      </c>
      <c r="H89" s="9">
        <v>24333438.129999999</v>
      </c>
      <c r="I89" s="9">
        <v>27375595.719999999</v>
      </c>
      <c r="J89" s="9">
        <v>0</v>
      </c>
      <c r="K89" s="9">
        <v>0</v>
      </c>
      <c r="L89" s="9">
        <v>27362029.735070605</v>
      </c>
      <c r="M89" s="10">
        <v>27362029.735070605</v>
      </c>
      <c r="N89" s="11"/>
      <c r="O89" s="12" t="s">
        <v>57</v>
      </c>
      <c r="P89" s="5" t="s">
        <v>58</v>
      </c>
      <c r="Q89" s="6">
        <v>43830</v>
      </c>
      <c r="R89" s="6">
        <v>43830</v>
      </c>
    </row>
    <row r="90" spans="1:18" s="5" customFormat="1" ht="15" customHeight="1" x14ac:dyDescent="0.25">
      <c r="A90" s="5">
        <v>2019</v>
      </c>
      <c r="B90" s="6">
        <v>43739</v>
      </c>
      <c r="C90" s="6">
        <v>43830</v>
      </c>
      <c r="D90" s="7" t="s">
        <v>145</v>
      </c>
      <c r="E90" s="7" t="s">
        <v>238</v>
      </c>
      <c r="F90" s="7" t="s">
        <v>241</v>
      </c>
      <c r="G90" s="8" t="s">
        <v>242</v>
      </c>
      <c r="H90" s="9">
        <v>2304500</v>
      </c>
      <c r="I90" s="9">
        <v>1754500</v>
      </c>
      <c r="J90" s="9">
        <v>0</v>
      </c>
      <c r="K90" s="9">
        <v>0</v>
      </c>
      <c r="L90" s="9">
        <v>1754500</v>
      </c>
      <c r="M90" s="10">
        <v>1754500</v>
      </c>
      <c r="N90" s="11"/>
      <c r="O90" s="12" t="s">
        <v>57</v>
      </c>
      <c r="P90" s="5" t="s">
        <v>58</v>
      </c>
      <c r="Q90" s="6">
        <v>43830</v>
      </c>
      <c r="R90" s="6">
        <v>43830</v>
      </c>
    </row>
    <row r="91" spans="1:18" s="5" customFormat="1" ht="15" customHeight="1" x14ac:dyDescent="0.25">
      <c r="A91" s="5">
        <v>2019</v>
      </c>
      <c r="B91" s="6">
        <v>43739</v>
      </c>
      <c r="C91" s="6">
        <v>43830</v>
      </c>
      <c r="D91" s="7" t="s">
        <v>243</v>
      </c>
      <c r="E91" s="7" t="s">
        <v>244</v>
      </c>
      <c r="F91" s="7" t="s">
        <v>245</v>
      </c>
      <c r="G91" s="8" t="s">
        <v>246</v>
      </c>
      <c r="H91" s="9">
        <v>395739.05</v>
      </c>
      <c r="I91" s="9">
        <v>394865.88</v>
      </c>
      <c r="J91" s="9">
        <v>0</v>
      </c>
      <c r="K91" s="9">
        <v>0</v>
      </c>
      <c r="L91" s="9">
        <v>394865.88</v>
      </c>
      <c r="M91" s="10">
        <v>394865.88</v>
      </c>
      <c r="N91" s="11"/>
      <c r="O91" s="12" t="s">
        <v>57</v>
      </c>
      <c r="P91" s="5" t="s">
        <v>58</v>
      </c>
      <c r="Q91" s="6">
        <v>43830</v>
      </c>
      <c r="R91" s="6">
        <v>43830</v>
      </c>
    </row>
    <row r="92" spans="1:18" s="5" customFormat="1" ht="15" customHeight="1" x14ac:dyDescent="0.25">
      <c r="A92" s="5">
        <v>2019</v>
      </c>
      <c r="B92" s="6">
        <v>43739</v>
      </c>
      <c r="C92" s="6">
        <v>43830</v>
      </c>
      <c r="D92" s="7" t="s">
        <v>243</v>
      </c>
      <c r="E92" s="7" t="s">
        <v>244</v>
      </c>
      <c r="F92" s="7" t="s">
        <v>247</v>
      </c>
      <c r="G92" s="8" t="s">
        <v>248</v>
      </c>
      <c r="H92" s="9">
        <v>1428608.58</v>
      </c>
      <c r="I92" s="9">
        <v>821071.37000000011</v>
      </c>
      <c r="J92" s="9">
        <v>0</v>
      </c>
      <c r="K92" s="9">
        <v>0</v>
      </c>
      <c r="L92" s="9">
        <v>815070.22000000009</v>
      </c>
      <c r="M92" s="10">
        <v>815070.22000000009</v>
      </c>
      <c r="N92" s="11"/>
      <c r="O92" s="12" t="s">
        <v>57</v>
      </c>
      <c r="P92" s="5" t="s">
        <v>58</v>
      </c>
      <c r="Q92" s="6">
        <v>43830</v>
      </c>
      <c r="R92" s="6">
        <v>43830</v>
      </c>
    </row>
    <row r="93" spans="1:18" s="5" customFormat="1" ht="15" customHeight="1" x14ac:dyDescent="0.25">
      <c r="A93" s="5">
        <v>2019</v>
      </c>
      <c r="B93" s="6">
        <v>43739</v>
      </c>
      <c r="C93" s="6">
        <v>43830</v>
      </c>
      <c r="D93" s="7" t="s">
        <v>243</v>
      </c>
      <c r="E93" s="7" t="s">
        <v>244</v>
      </c>
      <c r="F93" s="7" t="s">
        <v>249</v>
      </c>
      <c r="G93" s="8" t="s">
        <v>250</v>
      </c>
      <c r="H93" s="9">
        <v>27225.119999999999</v>
      </c>
      <c r="I93" s="9">
        <v>6770.82</v>
      </c>
      <c r="J93" s="9">
        <v>0</v>
      </c>
      <c r="K93" s="9">
        <v>0</v>
      </c>
      <c r="L93" s="9">
        <v>6770.82</v>
      </c>
      <c r="M93" s="10">
        <v>6770.82</v>
      </c>
      <c r="N93" s="11"/>
      <c r="O93" s="12" t="s">
        <v>57</v>
      </c>
      <c r="P93" s="5" t="s">
        <v>58</v>
      </c>
      <c r="Q93" s="6">
        <v>43830</v>
      </c>
      <c r="R93" s="6">
        <v>43830</v>
      </c>
    </row>
    <row r="94" spans="1:18" s="5" customFormat="1" ht="15" customHeight="1" x14ac:dyDescent="0.25">
      <c r="A94" s="5">
        <v>2019</v>
      </c>
      <c r="B94" s="6">
        <v>43739</v>
      </c>
      <c r="C94" s="6">
        <v>43830</v>
      </c>
      <c r="D94" s="7" t="s">
        <v>243</v>
      </c>
      <c r="E94" s="7" t="s">
        <v>251</v>
      </c>
      <c r="F94" s="7" t="s">
        <v>252</v>
      </c>
      <c r="G94" s="8" t="s">
        <v>253</v>
      </c>
      <c r="H94" s="9">
        <v>104569.96</v>
      </c>
      <c r="I94" s="9">
        <v>21089</v>
      </c>
      <c r="J94" s="9">
        <v>0</v>
      </c>
      <c r="K94" s="9">
        <v>0</v>
      </c>
      <c r="L94" s="9">
        <v>21089</v>
      </c>
      <c r="M94" s="10">
        <v>21089</v>
      </c>
      <c r="N94" s="11"/>
      <c r="O94" s="12" t="s">
        <v>57</v>
      </c>
      <c r="P94" s="5" t="s">
        <v>58</v>
      </c>
      <c r="Q94" s="6">
        <v>43830</v>
      </c>
      <c r="R94" s="6">
        <v>43830</v>
      </c>
    </row>
    <row r="95" spans="1:18" s="5" customFormat="1" ht="15" customHeight="1" x14ac:dyDescent="0.25">
      <c r="A95" s="5">
        <v>2019</v>
      </c>
      <c r="B95" s="6">
        <v>43739</v>
      </c>
      <c r="C95" s="6">
        <v>43830</v>
      </c>
      <c r="D95" s="7" t="s">
        <v>243</v>
      </c>
      <c r="E95" s="7" t="s">
        <v>254</v>
      </c>
      <c r="F95" s="7" t="s">
        <v>255</v>
      </c>
      <c r="G95" s="8" t="s">
        <v>256</v>
      </c>
      <c r="H95" s="9">
        <v>168291.83000000002</v>
      </c>
      <c r="I95" s="9">
        <v>2459482.31</v>
      </c>
      <c r="J95" s="9">
        <v>0</v>
      </c>
      <c r="K95" s="9">
        <v>0</v>
      </c>
      <c r="L95" s="9">
        <v>2458688.8899999997</v>
      </c>
      <c r="M95" s="10">
        <v>2458688.8899999997</v>
      </c>
      <c r="N95" s="11"/>
      <c r="O95" s="12" t="s">
        <v>57</v>
      </c>
      <c r="P95" s="5" t="s">
        <v>58</v>
      </c>
      <c r="Q95" s="6">
        <v>43830</v>
      </c>
      <c r="R95" s="6">
        <v>43830</v>
      </c>
    </row>
    <row r="96" spans="1:18" s="5" customFormat="1" ht="15" customHeight="1" x14ac:dyDescent="0.25">
      <c r="A96" s="5">
        <v>2019</v>
      </c>
      <c r="B96" s="6">
        <v>43739</v>
      </c>
      <c r="C96" s="6">
        <v>43830</v>
      </c>
      <c r="D96" s="7" t="s">
        <v>243</v>
      </c>
      <c r="E96" s="7" t="s">
        <v>254</v>
      </c>
      <c r="F96" s="7" t="s">
        <v>257</v>
      </c>
      <c r="G96" s="8" t="s">
        <v>258</v>
      </c>
      <c r="H96" s="9">
        <v>96330</v>
      </c>
      <c r="I96" s="9">
        <v>60000</v>
      </c>
      <c r="J96" s="9">
        <v>0</v>
      </c>
      <c r="K96" s="9">
        <v>0</v>
      </c>
      <c r="L96" s="9">
        <v>60000</v>
      </c>
      <c r="M96" s="10">
        <v>60000</v>
      </c>
      <c r="N96" s="11"/>
      <c r="O96" s="12" t="s">
        <v>57</v>
      </c>
      <c r="P96" s="5" t="s">
        <v>58</v>
      </c>
      <c r="Q96" s="6">
        <v>43830</v>
      </c>
      <c r="R96" s="6">
        <v>43830</v>
      </c>
    </row>
    <row r="97" spans="1:18" s="5" customFormat="1" ht="15" customHeight="1" x14ac:dyDescent="0.25">
      <c r="A97" s="5">
        <v>2019</v>
      </c>
      <c r="B97" s="6">
        <v>43739</v>
      </c>
      <c r="C97" s="6">
        <v>43830</v>
      </c>
      <c r="D97" s="7" t="s">
        <v>243</v>
      </c>
      <c r="E97" s="7" t="s">
        <v>259</v>
      </c>
      <c r="F97" s="7" t="s">
        <v>260</v>
      </c>
      <c r="G97" s="8" t="s">
        <v>261</v>
      </c>
      <c r="H97" s="9">
        <v>2911440.39</v>
      </c>
      <c r="I97" s="9">
        <v>0</v>
      </c>
      <c r="J97" s="9">
        <v>0</v>
      </c>
      <c r="K97" s="9">
        <v>0</v>
      </c>
      <c r="L97" s="9">
        <v>0</v>
      </c>
      <c r="M97" s="10">
        <v>0</v>
      </c>
      <c r="N97" s="11"/>
      <c r="O97" s="12" t="s">
        <v>57</v>
      </c>
      <c r="P97" s="5" t="s">
        <v>58</v>
      </c>
      <c r="Q97" s="6">
        <v>43830</v>
      </c>
      <c r="R97" s="6">
        <v>43830</v>
      </c>
    </row>
    <row r="98" spans="1:18" s="5" customFormat="1" ht="15" customHeight="1" x14ac:dyDescent="0.25">
      <c r="A98" s="5">
        <v>2019</v>
      </c>
      <c r="B98" s="6">
        <v>43739</v>
      </c>
      <c r="C98" s="6">
        <v>43830</v>
      </c>
      <c r="D98" s="7" t="s">
        <v>243</v>
      </c>
      <c r="E98" s="7" t="s">
        <v>259</v>
      </c>
      <c r="F98" s="7" t="s">
        <v>262</v>
      </c>
      <c r="G98" s="8" t="s">
        <v>263</v>
      </c>
      <c r="H98" s="9">
        <v>144460</v>
      </c>
      <c r="I98" s="9">
        <v>80450</v>
      </c>
      <c r="J98" s="9">
        <v>0</v>
      </c>
      <c r="K98" s="9">
        <v>0</v>
      </c>
      <c r="L98" s="9">
        <v>80450</v>
      </c>
      <c r="M98" s="10">
        <v>80450</v>
      </c>
      <c r="N98" s="11"/>
      <c r="O98" s="12" t="s">
        <v>57</v>
      </c>
      <c r="P98" s="5" t="s">
        <v>58</v>
      </c>
      <c r="Q98" s="6">
        <v>43830</v>
      </c>
      <c r="R98" s="6">
        <v>43830</v>
      </c>
    </row>
    <row r="99" spans="1:18" s="5" customFormat="1" ht="15" customHeight="1" x14ac:dyDescent="0.25">
      <c r="A99" s="5">
        <v>2019</v>
      </c>
      <c r="B99" s="6">
        <v>43739</v>
      </c>
      <c r="C99" s="6">
        <v>43830</v>
      </c>
      <c r="D99" s="7" t="s">
        <v>243</v>
      </c>
      <c r="E99" s="7" t="s">
        <v>259</v>
      </c>
      <c r="F99" s="7" t="s">
        <v>264</v>
      </c>
      <c r="G99" s="8" t="s">
        <v>265</v>
      </c>
      <c r="H99" s="9">
        <v>207237.55</v>
      </c>
      <c r="I99" s="9">
        <v>595114.18999999994</v>
      </c>
      <c r="J99" s="9">
        <v>0</v>
      </c>
      <c r="K99" s="9">
        <v>0</v>
      </c>
      <c r="L99" s="9">
        <v>588472.29</v>
      </c>
      <c r="M99" s="10">
        <v>588472.29</v>
      </c>
      <c r="N99" s="11"/>
      <c r="O99" s="12" t="s">
        <v>57</v>
      </c>
      <c r="P99" s="5" t="s">
        <v>58</v>
      </c>
      <c r="Q99" s="6">
        <v>43830</v>
      </c>
      <c r="R99" s="6">
        <v>43830</v>
      </c>
    </row>
    <row r="100" spans="1:18" s="5" customFormat="1" ht="15" customHeight="1" x14ac:dyDescent="0.25">
      <c r="A100" s="5">
        <v>2019</v>
      </c>
      <c r="B100" s="6">
        <v>43739</v>
      </c>
      <c r="C100" s="6">
        <v>43830</v>
      </c>
      <c r="D100" s="7" t="s">
        <v>243</v>
      </c>
      <c r="E100" s="7" t="s">
        <v>266</v>
      </c>
      <c r="F100" s="7" t="s">
        <v>267</v>
      </c>
      <c r="G100" s="8" t="s">
        <v>268</v>
      </c>
      <c r="H100" s="9">
        <v>5339571.0199999996</v>
      </c>
      <c r="I100" s="9">
        <f>405440.23+483079.84</f>
        <v>888520.07000000007</v>
      </c>
      <c r="J100" s="9">
        <v>0</v>
      </c>
      <c r="K100" s="9">
        <v>0</v>
      </c>
      <c r="L100" s="9">
        <v>888520.0700000003</v>
      </c>
      <c r="M100" s="10">
        <v>888520.0700000003</v>
      </c>
      <c r="N100" s="11"/>
      <c r="O100" s="12" t="s">
        <v>57</v>
      </c>
      <c r="P100" s="5" t="s">
        <v>58</v>
      </c>
      <c r="Q100" s="6">
        <v>43830</v>
      </c>
      <c r="R100" s="6">
        <v>43830</v>
      </c>
    </row>
    <row r="101" spans="1:18" s="5" customFormat="1" ht="15" customHeight="1" x14ac:dyDescent="0.25">
      <c r="A101" s="5">
        <v>2019</v>
      </c>
      <c r="B101" s="6">
        <v>43739</v>
      </c>
      <c r="C101" s="6">
        <v>43830</v>
      </c>
      <c r="D101" s="7" t="s">
        <v>243</v>
      </c>
      <c r="E101" s="7" t="s">
        <v>266</v>
      </c>
      <c r="F101" s="7" t="s">
        <v>269</v>
      </c>
      <c r="G101" s="8" t="s">
        <v>270</v>
      </c>
      <c r="H101" s="9">
        <v>342841.94</v>
      </c>
      <c r="I101" s="9">
        <v>152202.13999999998</v>
      </c>
      <c r="J101" s="9">
        <v>0</v>
      </c>
      <c r="K101" s="9">
        <v>0</v>
      </c>
      <c r="L101" s="9">
        <v>134729.63</v>
      </c>
      <c r="M101" s="10">
        <v>134729.63</v>
      </c>
      <c r="N101" s="11"/>
      <c r="O101" s="12" t="s">
        <v>57</v>
      </c>
      <c r="P101" s="5" t="s">
        <v>58</v>
      </c>
      <c r="Q101" s="6">
        <v>43830</v>
      </c>
      <c r="R101" s="6">
        <v>43830</v>
      </c>
    </row>
    <row r="102" spans="1:18" s="5" customFormat="1" ht="15" customHeight="1" x14ac:dyDescent="0.25">
      <c r="A102" s="5">
        <v>2019</v>
      </c>
      <c r="B102" s="6">
        <v>43739</v>
      </c>
      <c r="C102" s="6">
        <v>43830</v>
      </c>
      <c r="D102" s="7" t="s">
        <v>243</v>
      </c>
      <c r="E102" s="7" t="s">
        <v>266</v>
      </c>
      <c r="F102" s="7" t="s">
        <v>271</v>
      </c>
      <c r="G102" s="8" t="s">
        <v>272</v>
      </c>
      <c r="H102" s="9">
        <v>24640</v>
      </c>
      <c r="I102" s="9">
        <v>11664</v>
      </c>
      <c r="J102" s="9">
        <v>0</v>
      </c>
      <c r="K102" s="9">
        <v>0</v>
      </c>
      <c r="L102" s="9">
        <v>11664</v>
      </c>
      <c r="M102" s="10">
        <v>11664</v>
      </c>
      <c r="N102" s="11"/>
      <c r="O102" s="12" t="s">
        <v>57</v>
      </c>
      <c r="P102" s="5" t="s">
        <v>58</v>
      </c>
      <c r="Q102" s="6">
        <v>43830</v>
      </c>
      <c r="R102" s="6">
        <v>43830</v>
      </c>
    </row>
    <row r="103" spans="1:18" s="5" customFormat="1" ht="15" customHeight="1" x14ac:dyDescent="0.25">
      <c r="A103" s="5">
        <v>2019</v>
      </c>
      <c r="B103" s="6">
        <v>43739</v>
      </c>
      <c r="C103" s="6">
        <v>43830</v>
      </c>
      <c r="D103" s="7" t="s">
        <v>243</v>
      </c>
      <c r="E103" s="7" t="s">
        <v>266</v>
      </c>
      <c r="F103" s="7" t="s">
        <v>273</v>
      </c>
      <c r="G103" s="8" t="s">
        <v>274</v>
      </c>
      <c r="H103" s="9">
        <v>1093097.1399999999</v>
      </c>
      <c r="I103" s="9">
        <v>302090.08999999997</v>
      </c>
      <c r="J103" s="9">
        <v>0</v>
      </c>
      <c r="K103" s="9">
        <v>0</v>
      </c>
      <c r="L103" s="9">
        <v>302090.08999999997</v>
      </c>
      <c r="M103" s="10">
        <v>302090.08999999997</v>
      </c>
      <c r="N103" s="11"/>
      <c r="O103" s="12" t="s">
        <v>57</v>
      </c>
      <c r="P103" s="5" t="s">
        <v>58</v>
      </c>
      <c r="Q103" s="6">
        <v>43830</v>
      </c>
      <c r="R103" s="6">
        <v>43830</v>
      </c>
    </row>
    <row r="104" spans="1:18" s="5" customFormat="1" ht="15" customHeight="1" x14ac:dyDescent="0.25">
      <c r="A104" s="5">
        <v>2019</v>
      </c>
      <c r="B104" s="6">
        <v>43739</v>
      </c>
      <c r="C104" s="6">
        <v>43830</v>
      </c>
      <c r="D104" s="7" t="s">
        <v>243</v>
      </c>
      <c r="E104" s="7" t="s">
        <v>266</v>
      </c>
      <c r="F104" s="7" t="s">
        <v>275</v>
      </c>
      <c r="G104" s="8" t="s">
        <v>276</v>
      </c>
      <c r="H104" s="9">
        <v>2344819.1800000002</v>
      </c>
      <c r="I104" s="9">
        <v>1664956.8800000001</v>
      </c>
      <c r="J104" s="9">
        <v>0</v>
      </c>
      <c r="K104" s="9">
        <v>0</v>
      </c>
      <c r="L104" s="9">
        <v>1656546.75</v>
      </c>
      <c r="M104" s="10">
        <v>1656546.75</v>
      </c>
      <c r="N104" s="11"/>
      <c r="O104" s="12" t="s">
        <v>57</v>
      </c>
      <c r="P104" s="5" t="s">
        <v>58</v>
      </c>
      <c r="Q104" s="6">
        <v>43830</v>
      </c>
      <c r="R104" s="6">
        <v>43830</v>
      </c>
    </row>
    <row r="105" spans="1:18" s="5" customFormat="1" ht="15" customHeight="1" x14ac:dyDescent="0.25">
      <c r="A105" s="5">
        <v>2019</v>
      </c>
      <c r="B105" s="6">
        <v>43739</v>
      </c>
      <c r="C105" s="6">
        <v>43830</v>
      </c>
      <c r="D105" s="7" t="s">
        <v>243</v>
      </c>
      <c r="E105" s="7" t="s">
        <v>266</v>
      </c>
      <c r="F105" s="7" t="s">
        <v>277</v>
      </c>
      <c r="G105" s="8" t="s">
        <v>278</v>
      </c>
      <c r="H105" s="9">
        <v>1311456.73</v>
      </c>
      <c r="I105" s="9">
        <f>1193374.48-483079.84+29920.02</f>
        <v>740214.65999999992</v>
      </c>
      <c r="J105" s="9">
        <v>0</v>
      </c>
      <c r="K105" s="9">
        <v>0</v>
      </c>
      <c r="L105" s="9">
        <v>740214.66000000015</v>
      </c>
      <c r="M105" s="10">
        <v>740214.66000000015</v>
      </c>
      <c r="N105" s="11"/>
      <c r="O105" s="12" t="s">
        <v>57</v>
      </c>
      <c r="P105" s="5" t="s">
        <v>58</v>
      </c>
      <c r="Q105" s="6">
        <v>43830</v>
      </c>
      <c r="R105" s="6">
        <v>43830</v>
      </c>
    </row>
    <row r="106" spans="1:18" s="5" customFormat="1" ht="15" customHeight="1" x14ac:dyDescent="0.25">
      <c r="A106" s="5">
        <v>2019</v>
      </c>
      <c r="B106" s="6">
        <v>43739</v>
      </c>
      <c r="C106" s="6">
        <v>43830</v>
      </c>
      <c r="D106" s="7" t="s">
        <v>243</v>
      </c>
      <c r="E106" s="7" t="s">
        <v>266</v>
      </c>
      <c r="F106" s="7" t="s">
        <v>279</v>
      </c>
      <c r="G106" s="8" t="s">
        <v>280</v>
      </c>
      <c r="H106" s="9">
        <v>237706.04</v>
      </c>
      <c r="I106" s="9">
        <f>840384-29920.02</f>
        <v>810463.98</v>
      </c>
      <c r="J106" s="9">
        <v>0</v>
      </c>
      <c r="K106" s="9">
        <v>0</v>
      </c>
      <c r="L106" s="9">
        <v>810463.98</v>
      </c>
      <c r="M106" s="10">
        <v>810463.98</v>
      </c>
      <c r="N106" s="11"/>
      <c r="O106" s="12" t="s">
        <v>57</v>
      </c>
      <c r="P106" s="5" t="s">
        <v>58</v>
      </c>
      <c r="Q106" s="6">
        <v>43830</v>
      </c>
      <c r="R106" s="6">
        <v>43830</v>
      </c>
    </row>
    <row r="107" spans="1:18" s="5" customFormat="1" ht="15" customHeight="1" x14ac:dyDescent="0.25">
      <c r="A107" s="5">
        <v>2019</v>
      </c>
      <c r="B107" s="6">
        <v>43739</v>
      </c>
      <c r="C107" s="6">
        <v>43830</v>
      </c>
      <c r="D107" s="7" t="s">
        <v>243</v>
      </c>
      <c r="E107" s="7" t="s">
        <v>281</v>
      </c>
      <c r="F107" s="7" t="s">
        <v>282</v>
      </c>
      <c r="G107" s="8" t="s">
        <v>283</v>
      </c>
      <c r="H107" s="10">
        <v>147000</v>
      </c>
      <c r="I107" s="10">
        <v>142046.70000000001</v>
      </c>
      <c r="J107" s="10">
        <v>0</v>
      </c>
      <c r="K107" s="10">
        <v>0</v>
      </c>
      <c r="L107" s="10">
        <v>142046.70000000001</v>
      </c>
      <c r="M107" s="10">
        <v>142046.70000000001</v>
      </c>
      <c r="N107" s="11"/>
      <c r="O107" s="12" t="s">
        <v>57</v>
      </c>
      <c r="P107" s="5" t="s">
        <v>58</v>
      </c>
      <c r="Q107" s="6">
        <v>43830</v>
      </c>
      <c r="R107" s="6">
        <v>43830</v>
      </c>
    </row>
    <row r="108" spans="1:18" s="5" customFormat="1" ht="15" customHeight="1" x14ac:dyDescent="0.25">
      <c r="A108" s="5">
        <v>2019</v>
      </c>
      <c r="B108" s="6">
        <v>43739</v>
      </c>
      <c r="C108" s="6">
        <v>43830</v>
      </c>
      <c r="D108" s="7" t="s">
        <v>284</v>
      </c>
      <c r="E108" s="7" t="s">
        <v>285</v>
      </c>
      <c r="F108" s="7" t="s">
        <v>286</v>
      </c>
      <c r="G108" s="8" t="s">
        <v>287</v>
      </c>
      <c r="H108" s="10">
        <v>106697996.08</v>
      </c>
      <c r="I108" s="10">
        <f>121783642.56-48397908.48</f>
        <v>73385734.080000013</v>
      </c>
      <c r="J108" s="10">
        <v>0</v>
      </c>
      <c r="K108" s="10">
        <v>0</v>
      </c>
      <c r="L108" s="13">
        <v>67831630.879999995</v>
      </c>
      <c r="M108" s="10">
        <v>67831630.879999995</v>
      </c>
      <c r="N108" s="11"/>
      <c r="O108" s="12" t="s">
        <v>57</v>
      </c>
      <c r="P108" s="5" t="s">
        <v>58</v>
      </c>
      <c r="Q108" s="6">
        <v>43830</v>
      </c>
      <c r="R108" s="6">
        <v>43830</v>
      </c>
    </row>
  </sheetData>
  <mergeCells count="7">
    <mergeCell ref="A6:S6"/>
    <mergeCell ref="A2:C2"/>
    <mergeCell ref="D2:F2"/>
    <mergeCell ref="G2:I2"/>
    <mergeCell ref="A3:C3"/>
    <mergeCell ref="D3:F3"/>
    <mergeCell ref="G3:I3"/>
  </mergeCells>
  <hyperlinks>
    <hyperlink ref="O8" r:id="rId1"/>
    <hyperlink ref="O9:O108" r:id="rId2" display="http://www.celaya.gob.mx/cya/consultas/informacion-financiera/cuenta-publicay-transparencia/cpyt2019/ifp2019/ifpd19/ifpjumapa19/ifp-4to-trimestre-jumapa-20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2020-01-24T14:34:34Z</dcterms:created>
  <dcterms:modified xsi:type="dcterms:W3CDTF">2020-01-24T14:40:01Z</dcterms:modified>
</cp:coreProperties>
</file>