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8.- RESULTADOS. PROCEDIMIENTOS DE ADJUDIC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T18" i="1" l="1"/>
  <c r="AJ18" i="1"/>
  <c r="AC18" i="1"/>
  <c r="AJ17" i="1"/>
  <c r="AT17" i="1" s="1"/>
  <c r="AC17" i="1"/>
  <c r="AT16" i="1"/>
  <c r="AJ16" i="1"/>
  <c r="AC16" i="1"/>
  <c r="AJ15" i="1"/>
  <c r="AT15" i="1" s="1"/>
  <c r="AC15" i="1"/>
  <c r="AT14" i="1"/>
  <c r="AJ14" i="1"/>
  <c r="AC14" i="1"/>
  <c r="AJ13" i="1"/>
  <c r="AT13" i="1" s="1"/>
  <c r="AC13" i="1"/>
  <c r="AT12" i="1"/>
  <c r="AJ12" i="1"/>
  <c r="AC12" i="1"/>
  <c r="AJ11" i="1"/>
  <c r="AT11" i="1" s="1"/>
  <c r="AC11" i="1"/>
  <c r="AT10" i="1"/>
  <c r="AJ10" i="1"/>
  <c r="AC10" i="1"/>
  <c r="AJ9" i="1"/>
  <c r="AT9" i="1" s="1"/>
  <c r="AC9" i="1"/>
  <c r="AT8" i="1"/>
  <c r="AJ8" i="1"/>
  <c r="AC8" i="1"/>
</calcChain>
</file>

<file path=xl/comments1.xml><?xml version="1.0" encoding="utf-8"?>
<comments xmlns="http://schemas.openxmlformats.org/spreadsheetml/2006/main">
  <authors>
    <author>Maria del Rocio Hernandez Sierra</author>
  </authors>
  <commentList>
    <comment ref="AC16" authorId="0" shapeId="0">
      <text>
        <r>
          <rPr>
            <b/>
            <sz val="9"/>
            <color indexed="81"/>
            <rFont val="Tahoma"/>
            <family val="2"/>
          </rPr>
          <t>Maria del Rocio Hernandez Sierra:</t>
        </r>
        <r>
          <rPr>
            <sz val="9"/>
            <color indexed="81"/>
            <rFont val="Tahoma"/>
            <family val="2"/>
          </rPr>
          <t xml:space="preserve">
EN EL CONVENIO  DICE QUE EL MONTO ES POR   LA CANTIDAD </t>
        </r>
      </text>
    </comment>
    <comment ref="AD16" authorId="0" shapeId="0">
      <text>
        <r>
          <rPr>
            <b/>
            <sz val="9"/>
            <color indexed="81"/>
            <rFont val="Tahoma"/>
            <family val="2"/>
          </rPr>
          <t>Maria del Rocio Hernandez Sierra:</t>
        </r>
        <r>
          <rPr>
            <sz val="9"/>
            <color indexed="81"/>
            <rFont val="Tahoma"/>
            <family val="2"/>
          </rPr>
          <t xml:space="preserve">
EN EL CONVENIO  DICE QUE EL MONTO ES POR   LA CANTIDAD </t>
        </r>
      </text>
    </comment>
  </commentList>
</comments>
</file>

<file path=xl/sharedStrings.xml><?xml version="1.0" encoding="utf-8"?>
<sst xmlns="http://schemas.openxmlformats.org/spreadsheetml/2006/main" count="1359" uniqueCount="508">
  <si>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</si>
  <si>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</si>
  <si>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</si>
  <si>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</si>
  <si>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</si>
  <si>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</si>
  <si>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</si>
  <si>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</si>
  <si>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</si>
  <si>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</si>
  <si>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</si>
  <si>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</si>
  <si>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</si>
  <si>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</si>
  <si>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</si>
  <si>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</si>
  <si>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</si>
  <si>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</si>
  <si>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</si>
  <si>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</si>
  <si>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</si>
  <si>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</si>
  <si>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</si>
  <si>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</si>
  <si>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</si>
  <si>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</si>
  <si>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</si>
  <si>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</si>
  <si>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</si>
  <si>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</si>
  <si>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</si>
  <si>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</si>
  <si>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</si>
  <si>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</si>
  <si>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</si>
  <si>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</si>
  <si>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</si>
  <si>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</si>
  <si>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</si>
  <si>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</si>
  <si>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</si>
  <si>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</si>
  <si>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</si>
  <si>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</si>
  <si>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</si>
  <si>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</si>
  <si>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</si>
  <si>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</si>
  <si>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</si>
  <si>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</si>
  <si>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</si>
  <si>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</si>
  <si>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</si>
  <si>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</si>
  <si>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</si>
  <si>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</si>
  <si>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</si>
  <si>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</si>
  <si>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</si>
  <si>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</si>
  <si>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</si>
  <si>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</si>
  <si>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</si>
  <si>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</si>
  <si>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</si>
  <si>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</si>
  <si>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</si>
  <si>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</si>
  <si>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</si>
  <si>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</si>
  <si>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</si>
  <si>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</si>
  <si>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</si>
  <si>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</si>
  <si>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</si>
  <si>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</si>
  <si>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</si>
  <si>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</si>
  <si>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</si>
  <si>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</si>
  <si>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</si>
  <si>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</si>
  <si>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</si>
  <si>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</si>
  <si>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</si>
  <si>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</si>
  <si>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</si>
  <si>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</si>
  <si>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</si>
  <si>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</si>
  <si>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</si>
  <si>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</si>
  <si>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</si>
  <si>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</si>
  <si>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</si>
  <si>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</si>
  <si>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</si>
  <si>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</si>
  <si>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</si>
  <si>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</si>
  <si>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</si>
  <si>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</si>
  <si>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</si>
  <si>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</si>
  <si>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</si>
  <si>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</si>
  <si>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</si>
  <si>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</si>
  <si>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</si>
  <si>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</si>
  <si>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</si>
  <si>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</si>
  <si>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</si>
  <si>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</si>
  <si>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</si>
  <si>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</si>
  <si>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</si>
  <si>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</si>
  <si>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</si>
  <si>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</si>
  <si>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</si>
  <si>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</si>
  <si>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</si>
  <si>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</si>
  <si>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</si>
  <si>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</si>
  <si>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</si>
  <si>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</si>
  <si>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</si>
  <si>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</si>
  <si>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</si>
  <si>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</si>
  <si>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</si>
  <si>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</si>
  <si>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</si>
  <si>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</si>
  <si>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</si>
  <si>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</si>
  <si>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</si>
  <si>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</si>
  <si>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</si>
  <si>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</si>
  <si>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</si>
  <si>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</si>
  <si>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</si>
  <si>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</si>
  <si>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</si>
  <si>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</si>
  <si>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</si>
  <si>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</si>
  <si>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</si>
  <si>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</si>
  <si>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</si>
  <si>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</si>
  <si>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</si>
  <si>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</si>
  <si>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</si>
  <si>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</si>
  <si>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</si>
  <si>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</si>
  <si>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</si>
  <si>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</si>
  <si>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</si>
  <si>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</si>
  <si>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</si>
  <si>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</si>
  <si>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</si>
  <si>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</si>
  <si>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</si>
  <si>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</si>
  <si>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</si>
  <si>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</si>
  <si>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</si>
  <si>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</si>
  <si>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</si>
  <si>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</si>
  <si>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</si>
  <si>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</si>
  <si>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</si>
  <si>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</si>
  <si>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</si>
  <si>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</si>
  <si>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</si>
  <si>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</si>
  <si>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</si>
  <si>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</si>
  <si>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</si>
  <si>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</si>
  <si>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</si>
  <si>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</si>
  <si>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</si>
  <si>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</si>
  <si>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</si>
  <si>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</si>
  <si>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</si>
  <si>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</si>
  <si>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</si>
  <si>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LO-811007999-E14-2020</t>
  </si>
  <si>
    <t>EQUIPAMIENTO ELECTROMECÁNICO DEL POZO SENDA REAL CON BOMBA SUMERGIBLE DE 100 HP PARA UN GASTO DE 30 LPS Y UNA CDT DE HASTA 192 M. EN EL FRACC. SENDA REAL (INCLUYE CONEXIÓN A LA RED)</t>
  </si>
  <si>
    <t>MIGUEL ANGEL</t>
  </si>
  <si>
    <t>CHAVEZ</t>
  </si>
  <si>
    <t>OLIVA</t>
  </si>
  <si>
    <t>GRUPO  URBANIZADOR ELECTROMECANICO  MARVICO, S.A. DE C.V.</t>
  </si>
  <si>
    <t>GUE070116SMA</t>
  </si>
  <si>
    <t>Propuesta solvente mas baja</t>
  </si>
  <si>
    <t>JUMAPA</t>
  </si>
  <si>
    <t>DIRECCION DE SUPERVISION Y CONTROL DE OBRA</t>
  </si>
  <si>
    <t>CONAGUA-PRODDER-JUMAPA-CELAYA-OP-2020-018</t>
  </si>
  <si>
    <t>N/A</t>
  </si>
  <si>
    <t>PESOS MEXICANOS</t>
  </si>
  <si>
    <t>ESTIMACIONES</t>
  </si>
  <si>
    <t>CELAYA</t>
  </si>
  <si>
    <t>NINGUNA</t>
  </si>
  <si>
    <t>SUPERVISIÓN JUMAPA</t>
  </si>
  <si>
    <t>DIRECCIÓN DE SUPERVISIÓN Y CONTROL DE OBRA</t>
  </si>
  <si>
    <t>LO-811007999-E15-2020</t>
  </si>
  <si>
    <t>EQUIPAMIENTO ELECTROMECANICO DEL POZO MAYORAZGO CON BOMBA SUMERGIBLE DE 100 HP PARA UN GASTO DE 24 LPS Y UNA CDT DE HASTA 192 M. EN EL FRACC. MAYORAZGO (INCLUYE CONEXIÓN A LA RED)</t>
  </si>
  <si>
    <t xml:space="preserve"> ROGER </t>
  </si>
  <si>
    <t>GARCIA</t>
  </si>
  <si>
    <t xml:space="preserve"> ABURTO</t>
  </si>
  <si>
    <t>SERVICIOS AVANZADOS DE INGENIERIA, S.A. DE C.V.</t>
  </si>
  <si>
    <t>SAI1201312SA</t>
  </si>
  <si>
    <t>CONAGUA-PRODDER-JUMAPA-CELAYA-OP-2020-019</t>
  </si>
  <si>
    <t>LO-811007999-E16-2020</t>
  </si>
  <si>
    <t>REHABILITACIÓN DE LA RED DE DRENAJE SANITARIO DE LA CALLE AZUCENAS, TRAMO: VELAZQUEZ  A 105 MTS AL PONIENTE; ORQUÍDEAS, TRAMO:  ORQUÍDEAS A CEREZOS; CALLE CEREZOS, TRAMO: ORQUÍDEAS A VELÁZQUEZ Y CALLE VELÁZQUEZ, TRAMO: ORQUÍDEAS A AZUCENAS EN LA COLONIA ROSALINDA</t>
  </si>
  <si>
    <t xml:space="preserve"> GUSTAVO </t>
  </si>
  <si>
    <t xml:space="preserve">LEDESMA </t>
  </si>
  <si>
    <t>MALDONADO</t>
  </si>
  <si>
    <t>GRUPO CELARK S.C.</t>
  </si>
  <si>
    <t>GCE081016CE2</t>
  </si>
  <si>
    <t>CONAGUA-PRODDER-JUMAPA-CELAYA-OP-2020-020</t>
  </si>
  <si>
    <t>LO-811007999-E18-2020</t>
  </si>
  <si>
    <t>"SUSTITUCION DE REDES DE AGUA POTABLE Y TOMAS DOMICILIARIAS DEL SECTOR ALAMEDA (TERCERA ETAPA)"</t>
  </si>
  <si>
    <t xml:space="preserve">GUSTAVO </t>
  </si>
  <si>
    <t xml:space="preserve">OTSUKA </t>
  </si>
  <si>
    <t>CAMPOS</t>
  </si>
  <si>
    <t>LG CONSTRUCCIONES Y CANALIZACIONES DEL CENTRO ., S.A. DE C.V.</t>
  </si>
  <si>
    <t>LCC060112799</t>
  </si>
  <si>
    <t>CONAGUA-PRODDER-JUMAPA-CELAYA-OP-2020-021</t>
  </si>
  <si>
    <t>LO-811007999-E21-2020</t>
  </si>
  <si>
    <t>"REHABILITACIÓN DE REDES DE AGUA POTABLE EN LA COL. VILLAS DE LOS REYES (PRIMERA ETAPA)"</t>
  </si>
  <si>
    <t>CCO981026CC1</t>
  </si>
  <si>
    <t>CONAGUA-PRODDER-JUMAPA-CELAYA-OP-2020-022</t>
  </si>
  <si>
    <t>LO-811007999-E22-2020</t>
  </si>
  <si>
    <t>"LINEA DE CONDUCCIÓN Y ALIMENTACIÓN DEL SECTOR ALAMEDA (PRIMERA ETAPA) "</t>
  </si>
  <si>
    <t xml:space="preserve">FRANCISCO OMAR </t>
  </si>
  <si>
    <t xml:space="preserve">PONCE </t>
  </si>
  <si>
    <t>PONCE DE  LEON</t>
  </si>
  <si>
    <t>CRICE CONSTRUCCIONES S.A. DE C.V.</t>
  </si>
  <si>
    <t>CONAGUA-PRODDER-JUMAPA-CELAYA-OP-2020-023</t>
  </si>
  <si>
    <t>LO-811007999-E24-2020</t>
  </si>
  <si>
    <t xml:space="preserve">“REHABILITACION Y MANTENIMIENTO DE TANQUES” 
</t>
  </si>
  <si>
    <t>CDN000105H45</t>
  </si>
  <si>
    <t>CONAGUA-PRODDER-JUMAPA-CELAYA-OP-2020-024</t>
  </si>
  <si>
    <t>LO-811007999-E23-2020</t>
  </si>
  <si>
    <t xml:space="preserve">"REHABILITACIÓN DE LA RED DE DRENAJE SANITARIO DE LA PRIVADA 16 DE SEPTIEMBRE N0. 212 EN EL BARRIO DEL ZAPOTE"
</t>
  </si>
  <si>
    <t xml:space="preserve">ERENDIRA </t>
  </si>
  <si>
    <t>GUERRERO</t>
  </si>
  <si>
    <t>ERENDIRA GUERRERO</t>
  </si>
  <si>
    <t>GUER820910UN9</t>
  </si>
  <si>
    <t>CONAGUA-PROSANEAR-JUMAPA-CELAYA-OP-2020-025</t>
  </si>
  <si>
    <t>LO-811007999-E25-2020</t>
  </si>
  <si>
    <t>“SECTORIZACIÓN DE LA RED DE DISTRIBUCIÓN, CONTROL DE PRESIÓN, OPTIMIZACIÓN DE LA CAPACIDAD DE ALMACENAMIENTO”</t>
  </si>
  <si>
    <t xml:space="preserve">JOSE ANGEL </t>
  </si>
  <si>
    <t xml:space="preserve">HERNANDEZ </t>
  </si>
  <si>
    <t>BRAVO</t>
  </si>
  <si>
    <t>CONSTRU PISOS 2000, S.A. DE C.V.</t>
  </si>
  <si>
    <t>BM-CONAGUA-PRODI-JUMAPA-CELAYA-OP-2020-026</t>
  </si>
  <si>
    <t>OFICIO 326/DG-INT-2020</t>
  </si>
  <si>
    <t>"REHABILITACION DE LA PLANTA DE TRATAMIENTO CAMINO REAL"</t>
  </si>
  <si>
    <t>AAVO860916S7A</t>
  </si>
  <si>
    <t>CONAGUA-PROSANEAR-JUMAPA-CELAYA-OP-2020-027</t>
  </si>
  <si>
    <t>OFICIO 327/DG-INT-2020</t>
  </si>
  <si>
    <t>REHABILITACION DE LA RED DE DRENAJE SANITARIO DE LA CALLE CLAVELES, TRAMO: DE LA CALLE ORQUIDEAS A LA CALLE VELAZQUEZ EN LA COLONIA ROSALINDA</t>
  </si>
  <si>
    <t>OSCAR  ANTONIO</t>
  </si>
  <si>
    <t xml:space="preserve">ALMANZA </t>
  </si>
  <si>
    <t xml:space="preserve"> VEGA</t>
  </si>
  <si>
    <t>ING. OSCAR ANTONIO ALMANZA VEGA</t>
  </si>
  <si>
    <t>JUMAPA-CELAYA-OP-2020-028</t>
  </si>
  <si>
    <t>https://drive.google.com/file/d/1rAzoOQwdoY_nL0Y6cfaZ9vvO6QHWSJk1/view?usp=sharing</t>
  </si>
  <si>
    <t xml:space="preserve">José Daniel </t>
  </si>
  <si>
    <t xml:space="preserve">Rocha </t>
  </si>
  <si>
    <t>Guzmán</t>
  </si>
  <si>
    <t>Bcem  Desarrollo de Proyectos de Ingeniería, S.A. de C.V.</t>
  </si>
  <si>
    <t>Francisco Martínez Espinoza</t>
  </si>
  <si>
    <t>Martínez a</t>
  </si>
  <si>
    <t xml:space="preserve"> Espinoza</t>
  </si>
  <si>
    <t>Bombas Verticales BNJ, S.A. de C.V.</t>
  </si>
  <si>
    <t xml:space="preserve">Leopoldo </t>
  </si>
  <si>
    <t xml:space="preserve">Larragoiti </t>
  </si>
  <si>
    <t>Suarez</t>
  </si>
  <si>
    <t>Bombas y Maquinaria Suarez, S.A. de C.V.</t>
  </si>
  <si>
    <t xml:space="preserve">Juan Daniel </t>
  </si>
  <si>
    <t xml:space="preserve">Sánchez </t>
  </si>
  <si>
    <t>Herrera</t>
  </si>
  <si>
    <t>Grupo Urbanizador Electromecánico  Marvico, S.A. de C.V.</t>
  </si>
  <si>
    <t xml:space="preserve">Daniel Alfonso </t>
  </si>
  <si>
    <t xml:space="preserve">Canelo </t>
  </si>
  <si>
    <t xml:space="preserve"> Sánchez</t>
  </si>
  <si>
    <t>Percoce, S.A. de C.V.</t>
  </si>
  <si>
    <t xml:space="preserve">Juan Antonio </t>
  </si>
  <si>
    <t xml:space="preserve">Camacho </t>
  </si>
  <si>
    <t>Meza</t>
  </si>
  <si>
    <t>Servicios Avanzados de Ingeniería, S.A. de C.V.</t>
  </si>
  <si>
    <t xml:space="preserve">Jesús Fernando  </t>
  </si>
  <si>
    <t xml:space="preserve">Vera </t>
  </si>
  <si>
    <t>Charles</t>
  </si>
  <si>
    <t>Vórtice Ingeniería, S.A. de C.V.</t>
  </si>
  <si>
    <t xml:space="preserve">Francisco </t>
  </si>
  <si>
    <t>Martínez</t>
  </si>
  <si>
    <t>Leopoldo</t>
  </si>
  <si>
    <t xml:space="preserve"> Larragoiti </t>
  </si>
  <si>
    <t>Sánchez</t>
  </si>
  <si>
    <t>Carlos</t>
  </si>
  <si>
    <t xml:space="preserve"> Flores </t>
  </si>
  <si>
    <t>Rosas</t>
  </si>
  <si>
    <t xml:space="preserve">Iván de La Cruz </t>
  </si>
  <si>
    <t xml:space="preserve">Cervantes </t>
  </si>
  <si>
    <t>Erosa</t>
  </si>
  <si>
    <t>Constructora Acerca, S.A. de C.V.</t>
  </si>
  <si>
    <t xml:space="preserve">Francisco Fabián </t>
  </si>
  <si>
    <t xml:space="preserve">Pitahayo </t>
  </si>
  <si>
    <t>Ramírez</t>
  </si>
  <si>
    <t>Erendira Guerrero</t>
  </si>
  <si>
    <t xml:space="preserve">José </t>
  </si>
  <si>
    <t xml:space="preserve">Vázquez </t>
  </si>
  <si>
    <t>Ferretera Hidráulica, S.A. de C.V.</t>
  </si>
  <si>
    <t>Gustavo</t>
  </si>
  <si>
    <t xml:space="preserve"> Ledesma</t>
  </si>
  <si>
    <t xml:space="preserve"> Maldonado</t>
  </si>
  <si>
    <t>Grupo Celark, S.C.</t>
  </si>
  <si>
    <t xml:space="preserve">Paulina A </t>
  </si>
  <si>
    <t xml:space="preserve">Cuevas  </t>
  </si>
  <si>
    <t>Mancera</t>
  </si>
  <si>
    <t>Haus Arquitectura, S.A. de C.V.</t>
  </si>
  <si>
    <t xml:space="preserve">Enrique </t>
  </si>
  <si>
    <t>Pérez</t>
  </si>
  <si>
    <t xml:space="preserve"> Rodríguez</t>
  </si>
  <si>
    <t>Juana López Chávez</t>
  </si>
  <si>
    <t xml:space="preserve">Oscar Antonio </t>
  </si>
  <si>
    <t>Almanza</t>
  </si>
  <si>
    <t xml:space="preserve"> Vega</t>
  </si>
  <si>
    <t>Oscar Antonio Almanza Vega</t>
  </si>
  <si>
    <t>JUAN JOSE</t>
  </si>
  <si>
    <t>CUELLAR</t>
  </si>
  <si>
    <t>Calidad Consultoría y Construcción, S.A. de C.V.</t>
  </si>
  <si>
    <t>FRANCISCO</t>
  </si>
  <si>
    <t>LUJAN</t>
  </si>
  <si>
    <t>Constructora Rodríguez y Luján, S.A. de C.V.</t>
  </si>
  <si>
    <t>DANIA</t>
  </si>
  <si>
    <t>VALLE</t>
  </si>
  <si>
    <t>JIMENEZ</t>
  </si>
  <si>
    <t>Corzzisa, S.A. de C.V.</t>
  </si>
  <si>
    <t>JUAN CARLOS</t>
  </si>
  <si>
    <t>JUAREZ</t>
  </si>
  <si>
    <t>NEGRETE</t>
  </si>
  <si>
    <t>Ecoluminarias Y Energia, S.A. de C.V.</t>
  </si>
  <si>
    <t>FRANCICO FABIAN</t>
  </si>
  <si>
    <t>PITAHAYO</t>
  </si>
  <si>
    <t>RAMIREZ</t>
  </si>
  <si>
    <t>JOSE</t>
  </si>
  <si>
    <t xml:space="preserve">VAZQUEZ </t>
  </si>
  <si>
    <t>SANCHEZ</t>
  </si>
  <si>
    <t>Ferretera Hidraulica, S.A. de C.V.</t>
  </si>
  <si>
    <t>RUIZ</t>
  </si>
  <si>
    <t>GOMEZ</t>
  </si>
  <si>
    <t>Itoco, S.A. de C.V.</t>
  </si>
  <si>
    <t xml:space="preserve">OTZUCA </t>
  </si>
  <si>
    <t xml:space="preserve"> CAMPOS</t>
  </si>
  <si>
    <t>Lg Construcciones y Canalizaciones del Centro, S.A. de C.V.</t>
  </si>
  <si>
    <t xml:space="preserve">XARENI STEPHANYE </t>
  </si>
  <si>
    <t>GONZALEZ</t>
  </si>
  <si>
    <t>Los Pepez, S.A. de C.V.</t>
  </si>
  <si>
    <t>Oqza Constructora, S.A. de C.V.</t>
  </si>
  <si>
    <t>Constructora Gámez Campos, S.A. de C.V.</t>
  </si>
  <si>
    <t>CONSTRUCTORA Y ARRENDADORA HER BEC SA DE CV</t>
  </si>
  <si>
    <t>PROYECTO Y CONSTRUCCIONES CASABE SA DE CV</t>
  </si>
  <si>
    <t xml:space="preserve">SERVICIO DE CONSULTORIA Y CONSTRUCCION DE OBRAS SA DE CV </t>
  </si>
  <si>
    <t>TAQ SISTEMAS MEDICOS</t>
  </si>
  <si>
    <t xml:space="preserve">Francisco Alonso </t>
  </si>
  <si>
    <t>Trigueros</t>
  </si>
  <si>
    <t xml:space="preserve"> Laguna</t>
  </si>
  <si>
    <t>CORZZISA SA DE CV</t>
  </si>
  <si>
    <t xml:space="preserve">René </t>
  </si>
  <si>
    <t xml:space="preserve">Silva </t>
  </si>
  <si>
    <t>Rivera</t>
  </si>
  <si>
    <t>CRICE CONSTRUCCIONES SA DE CV</t>
  </si>
  <si>
    <t xml:space="preserve">Francisco Fabian </t>
  </si>
  <si>
    <t xml:space="preserve">Ángel </t>
  </si>
  <si>
    <t>FERRETERA HIDRAULICA SA DE CV</t>
  </si>
  <si>
    <t xml:space="preserve">Georgina </t>
  </si>
  <si>
    <t xml:space="preserve">Rosiles </t>
  </si>
  <si>
    <t>Cazares</t>
  </si>
  <si>
    <t>LG CONSTRUCCIONES Y CANALIZACIONES DEL CENTRO SA DE CV</t>
  </si>
  <si>
    <t>CONSTRUCTORA RODRIGUEZ Y LUJAN SA DE CV</t>
  </si>
  <si>
    <t>JOSE ANGEL</t>
  </si>
  <si>
    <t>HERNANDEZ</t>
  </si>
  <si>
    <t>COSNTRUPISOS 2000 SA DE CV</t>
  </si>
  <si>
    <t xml:space="preserve">Juan Manuel </t>
  </si>
  <si>
    <t xml:space="preserve">Bravo </t>
  </si>
  <si>
    <t>Barrera</t>
  </si>
  <si>
    <t>BRATE SA DE CV</t>
  </si>
  <si>
    <t>COMERCIALIZADORA WOLF GALE SA DE CV</t>
  </si>
  <si>
    <t>GRUPO CONSTRUCTOR INMOBILIARIO HEGO SA DE CV</t>
  </si>
  <si>
    <t>SALVADOR</t>
  </si>
  <si>
    <t>LOPEZ</t>
  </si>
  <si>
    <t>SALVADOR RAMIREZ LOPEZ</t>
  </si>
  <si>
    <t>SERVICIOS INDUSTRIALES DE PAILERIA ELECTRICA Y MECANICA S DE RL DE CV</t>
  </si>
  <si>
    <t>TALLER ARKITEC</t>
  </si>
  <si>
    <t xml:space="preserve">Jorge Iván </t>
  </si>
  <si>
    <t xml:space="preserve">Puente </t>
  </si>
  <si>
    <t>Pardiñas</t>
  </si>
  <si>
    <t>ARTURO PUENTE GUTIERREZ</t>
  </si>
  <si>
    <t>Crisóforo</t>
  </si>
  <si>
    <t xml:space="preserve"> Torres </t>
  </si>
  <si>
    <t>Romero</t>
  </si>
  <si>
    <t>DPI SUPERVISION SC</t>
  </si>
  <si>
    <t>Pitahayo</t>
  </si>
  <si>
    <t xml:space="preserve"> Ramírez</t>
  </si>
  <si>
    <t>Ángel</t>
  </si>
  <si>
    <t xml:space="preserve"> Vázquez </t>
  </si>
  <si>
    <t>SERVICIOS DE CONSULTORIA Y CONSTRUCCION DE OBRAS SA DE CV</t>
  </si>
  <si>
    <t>GRUPO IESCCA SA DE CV</t>
  </si>
  <si>
    <t xml:space="preserve">IVAN DE LA CRUZ </t>
  </si>
  <si>
    <t>CERVANTES</t>
  </si>
  <si>
    <t>EROSA</t>
  </si>
  <si>
    <t>CONSTRUCTORA ACERCA SA DE C.V.</t>
  </si>
  <si>
    <t>ERENDIRA</t>
  </si>
  <si>
    <t>GUILLERMO</t>
  </si>
  <si>
    <t>LUNA</t>
  </si>
  <si>
    <t>GUILLERMO HERNANDEZ LUNA</t>
  </si>
  <si>
    <t>ALBA Y MACHUCA CONSTRUCCIONES SA DE CV</t>
  </si>
  <si>
    <t xml:space="preserve">DANIEL </t>
  </si>
  <si>
    <t xml:space="preserve">PRIETO </t>
  </si>
  <si>
    <t>DELGADO</t>
  </si>
  <si>
    <t>ING. DANIEL PRIETO DELGADO</t>
  </si>
  <si>
    <t>AGREGADOS LA ROCA, S.A. DE C.V.</t>
  </si>
  <si>
    <t>ARQDC SA DE CV</t>
  </si>
  <si>
    <t>ALMANZA</t>
  </si>
  <si>
    <t>VEGA</t>
  </si>
  <si>
    <t>LUCARJU DEL BAJIPO SA DE CV</t>
  </si>
  <si>
    <t>ROBERTO</t>
  </si>
  <si>
    <t>CURIEL</t>
  </si>
  <si>
    <t>CASTILLO</t>
  </si>
  <si>
    <t xml:space="preserve">DIRECTOR DE OPERACION </t>
  </si>
  <si>
    <t>SANTAMARIA</t>
  </si>
  <si>
    <t>JEFE DE SUPERVISION DE OBRA ADMINISTRATIVA</t>
  </si>
  <si>
    <t>CARLOS</t>
  </si>
  <si>
    <t>SERRANO</t>
  </si>
  <si>
    <t>ROSALES</t>
  </si>
  <si>
    <t>MODELADOR DE REDES DE AGUA POTABLE</t>
  </si>
  <si>
    <t>JOSE LUIS</t>
  </si>
  <si>
    <t>ESCOBEDO</t>
  </si>
  <si>
    <t>CARRANZA</t>
  </si>
  <si>
    <t>CONTRALORIA INTERNA</t>
  </si>
  <si>
    <t>ALEJANDRO</t>
  </si>
  <si>
    <t>RAMOREZ</t>
  </si>
  <si>
    <t>CIFUENTES</t>
  </si>
  <si>
    <t>CONTRALORIA MUNICIPAL</t>
  </si>
  <si>
    <t>JOSE REYES</t>
  </si>
  <si>
    <t>GUTIERREZ</t>
  </si>
  <si>
    <t>ROMAN</t>
  </si>
  <si>
    <t>ERICK</t>
  </si>
  <si>
    <t>RODRIGUEZ</t>
  </si>
  <si>
    <t>PROYECTISTA</t>
  </si>
  <si>
    <t>ISRRAEL</t>
  </si>
  <si>
    <t>SALOME</t>
  </si>
  <si>
    <t>VAZQUEZ</t>
  </si>
  <si>
    <t>JEFE DE SUPERVISION DE OBRA FISICA</t>
  </si>
  <si>
    <t>IVAN OSWUALDO</t>
  </si>
  <si>
    <t xml:space="preserve"> HERNANDEZ </t>
  </si>
  <si>
    <t>SALINAS</t>
  </si>
  <si>
    <t>COORDINADOR DE PLANEACION Y PROYECTOS</t>
  </si>
  <si>
    <t>MARICELA</t>
  </si>
  <si>
    <t>TORRES</t>
  </si>
  <si>
    <t>COORDINADOR TECNICO DE ESTIMACIONES</t>
  </si>
  <si>
    <t xml:space="preserve">CARLOS </t>
  </si>
  <si>
    <t>SANCEN</t>
  </si>
  <si>
    <t>SAVALA</t>
  </si>
  <si>
    <t xml:space="preserve">HUGO ENRIQUE </t>
  </si>
  <si>
    <t xml:space="preserve">ARELLANO </t>
  </si>
  <si>
    <t>RIVAS</t>
  </si>
  <si>
    <t>JAVIER ELY</t>
  </si>
  <si>
    <t>MARTINEZ</t>
  </si>
  <si>
    <t>JANIA</t>
  </si>
  <si>
    <t>INSPECTOR DE CALIDAD</t>
  </si>
  <si>
    <t>JOSE CARMEN</t>
  </si>
  <si>
    <t>CUARENTA</t>
  </si>
  <si>
    <t>CALDERON</t>
  </si>
  <si>
    <t>CARLOS A.</t>
  </si>
  <si>
    <t>DANTE EDGARDO</t>
  </si>
  <si>
    <t>ARROYO</t>
  </si>
  <si>
    <t>FLORES</t>
  </si>
  <si>
    <t>JEFE DE EFICIENCIA FISICA</t>
  </si>
  <si>
    <t xml:space="preserve">JOSUE </t>
  </si>
  <si>
    <t>ISRAEL</t>
  </si>
  <si>
    <t>CONTRLORIA MUNICIPAL</t>
  </si>
  <si>
    <t>12400-22-05-00-00-018-4</t>
  </si>
  <si>
    <t>12400-22-05-00-00-019-4</t>
  </si>
  <si>
    <t>12400-22-05-00-00-020-4</t>
  </si>
  <si>
    <t>12400-22-27-00-00-021-4</t>
  </si>
  <si>
    <t>12400-22-01-00-00-022-4</t>
  </si>
  <si>
    <t>12400-22-31-00-00-023-4</t>
  </si>
  <si>
    <t>12400-22-32-00-00-024-4</t>
  </si>
  <si>
    <t>12400-22-01-00-00-025-4</t>
  </si>
  <si>
    <t>12400-22-29-00-00-027-4</t>
  </si>
  <si>
    <t>12400-22-01-00-00-028-4</t>
  </si>
  <si>
    <t>12400-22-24-00-00-026-4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</si>
</sst>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sz val="11"/>
      <name val="Comic Sans MS"/>
      <family val="4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6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10" fillId="5" borderId="1" xfId="2" applyFill="1" applyBorder="1"/>
    <xf numFmtId="0" fontId="13" fillId="3" borderId="1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AzoOQwdoY_nL0Y6cfaZ9vvO6QHWSJk1/view?usp=sharing" TargetMode="External"/><Relationship Id="rId3" Type="http://schemas.openxmlformats.org/officeDocument/2006/relationships/hyperlink" Target="https://drive.google.com/file/d/1rAzoOQwdoY_nL0Y6cfaZ9vvO6QHWSJk1/view?usp=sharing" TargetMode="External"/><Relationship Id="rId7" Type="http://schemas.openxmlformats.org/officeDocument/2006/relationships/hyperlink" Target="https://drive.google.com/file/d/1rAzoOQwdoY_nL0Y6cfaZ9vvO6QHWSJk1/view?usp=sharing" TargetMode="External"/><Relationship Id="rId2" Type="http://schemas.openxmlformats.org/officeDocument/2006/relationships/hyperlink" Target="https://drive.google.com/file/d/1rAzoOQwdoY_nL0Y6cfaZ9vvO6QHWSJk1/view?usp=sharing" TargetMode="External"/><Relationship Id="rId1" Type="http://schemas.openxmlformats.org/officeDocument/2006/relationships/hyperlink" Target="https://drive.google.com/file/d/1rAzoOQwdoY_nL0Y6cfaZ9vvO6QHWSJk1/view?usp=sharing" TargetMode="External"/><Relationship Id="rId6" Type="http://schemas.openxmlformats.org/officeDocument/2006/relationships/hyperlink" Target="https://drive.google.com/file/d/1rAzoOQwdoY_nL0Y6cfaZ9vvO6QHWSJk1/view?usp=sharing" TargetMode="External"/><Relationship Id="rId5" Type="http://schemas.openxmlformats.org/officeDocument/2006/relationships/hyperlink" Target="https://drive.google.com/file/d/1rAzoOQwdoY_nL0Y6cfaZ9vvO6QHWSJk1/view?usp=sharing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drive.google.com/file/d/1rAzoOQwdoY_nL0Y6cfaZ9vvO6QHWSJk1/view?usp=sharing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8"/>
  <sheetViews>
    <sheetView tabSelected="1" topLeftCell="J17" workbookViewId="0">
      <selection activeCell="L17" sqref="L17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97" x14ac:dyDescent="0.25">
      <c r="A8" s="4">
        <v>2020</v>
      </c>
      <c r="B8" s="5">
        <v>44105</v>
      </c>
      <c r="C8" s="5">
        <v>44196</v>
      </c>
      <c r="D8" s="6" t="s">
        <v>137</v>
      </c>
      <c r="E8" s="6" t="s">
        <v>140</v>
      </c>
      <c r="F8" s="6">
        <v>1</v>
      </c>
      <c r="G8" s="7" t="s">
        <v>197</v>
      </c>
      <c r="H8" s="23" t="s">
        <v>279</v>
      </c>
      <c r="I8" s="8">
        <v>44089</v>
      </c>
      <c r="J8" s="9" t="s">
        <v>198</v>
      </c>
      <c r="K8" s="6">
        <v>1</v>
      </c>
      <c r="L8" s="5">
        <v>44099</v>
      </c>
      <c r="M8" s="10">
        <v>1</v>
      </c>
      <c r="N8" s="6">
        <v>1</v>
      </c>
      <c r="O8" s="23" t="s">
        <v>279</v>
      </c>
      <c r="P8" s="23" t="s">
        <v>279</v>
      </c>
      <c r="Q8" s="23" t="s">
        <v>279</v>
      </c>
      <c r="R8" s="11" t="s">
        <v>199</v>
      </c>
      <c r="S8" s="12" t="s">
        <v>200</v>
      </c>
      <c r="T8" s="12" t="s">
        <v>201</v>
      </c>
      <c r="U8" s="13" t="s">
        <v>202</v>
      </c>
      <c r="V8" s="14" t="s">
        <v>203</v>
      </c>
      <c r="W8" s="15" t="s">
        <v>204</v>
      </c>
      <c r="X8" s="15" t="s">
        <v>205</v>
      </c>
      <c r="Y8" s="15" t="s">
        <v>205</v>
      </c>
      <c r="Z8" s="15" t="s">
        <v>206</v>
      </c>
      <c r="AA8" s="16" t="s">
        <v>207</v>
      </c>
      <c r="AB8" s="20">
        <v>44126</v>
      </c>
      <c r="AC8" s="21">
        <f>AD8/1.16</f>
        <v>2924104.4482758623</v>
      </c>
      <c r="AD8" s="22">
        <v>3391961.16</v>
      </c>
      <c r="AE8" s="17"/>
      <c r="AF8" s="17"/>
      <c r="AG8" s="15" t="s">
        <v>209</v>
      </c>
      <c r="AH8" s="15"/>
      <c r="AI8" s="15" t="s">
        <v>210</v>
      </c>
      <c r="AJ8" s="9" t="str">
        <f>J8</f>
        <v>EQUIPAMIENTO ELECTROMECÁNICO DEL POZO SENDA REAL CON BOMBA SUMERGIBLE DE 100 HP PARA UN GASTO DE 30 LPS Y UNA CDT DE HASTA 192 M. EN EL FRACC. SENDA REAL (INCLUYE CONEXIÓN A LA RED)</v>
      </c>
      <c r="AK8" s="5">
        <v>44132</v>
      </c>
      <c r="AL8" s="5">
        <v>44194</v>
      </c>
      <c r="AM8" s="23" t="s">
        <v>279</v>
      </c>
      <c r="AN8" s="15"/>
      <c r="AO8" s="6">
        <v>1</v>
      </c>
      <c r="AS8" s="15" t="s">
        <v>211</v>
      </c>
      <c r="AT8" s="15" t="str">
        <f>AJ8</f>
        <v>EQUIPAMIENTO ELECTROMECÁNICO DEL POZO SENDA REAL CON BOMBA SUMERGIBLE DE 100 HP PARA UN GASTO DE 30 LPS Y UNA CDT DE HASTA 192 M. EN EL FRACC. SENDA REAL (INCLUYE CONEXIÓN A LA RED)</v>
      </c>
      <c r="AU8" s="15"/>
      <c r="AV8" s="15" t="s">
        <v>212</v>
      </c>
      <c r="AW8" s="15" t="s">
        <v>149</v>
      </c>
      <c r="AX8" s="15" t="s">
        <v>152</v>
      </c>
      <c r="AY8" s="18">
        <v>1</v>
      </c>
      <c r="AZ8" s="15" t="s">
        <v>213</v>
      </c>
      <c r="BA8" s="15"/>
      <c r="BB8" s="15"/>
      <c r="BC8" s="15"/>
      <c r="BD8" s="15"/>
      <c r="BE8" s="15" t="s">
        <v>214</v>
      </c>
      <c r="BF8" s="5">
        <v>44204</v>
      </c>
      <c r="BG8" s="5">
        <v>44204</v>
      </c>
      <c r="BH8" s="18"/>
    </row>
    <row r="9" spans="1:60" ht="313.5" x14ac:dyDescent="0.25">
      <c r="A9" s="4">
        <v>2020</v>
      </c>
      <c r="B9" s="5">
        <v>44105</v>
      </c>
      <c r="C9" s="5">
        <v>44196</v>
      </c>
      <c r="D9" s="6" t="s">
        <v>137</v>
      </c>
      <c r="E9" s="6" t="s">
        <v>140</v>
      </c>
      <c r="F9" s="6">
        <v>2</v>
      </c>
      <c r="G9" s="7" t="s">
        <v>215</v>
      </c>
      <c r="H9" s="23" t="s">
        <v>279</v>
      </c>
      <c r="I9" s="8">
        <v>44089</v>
      </c>
      <c r="J9" s="9" t="s">
        <v>216</v>
      </c>
      <c r="K9" s="6">
        <v>2</v>
      </c>
      <c r="L9" s="5">
        <v>44099</v>
      </c>
      <c r="M9" s="10">
        <v>2</v>
      </c>
      <c r="N9" s="6">
        <v>2</v>
      </c>
      <c r="O9" s="23" t="s">
        <v>279</v>
      </c>
      <c r="P9" s="23" t="s">
        <v>279</v>
      </c>
      <c r="Q9" s="23" t="s">
        <v>279</v>
      </c>
      <c r="R9" s="11" t="s">
        <v>217</v>
      </c>
      <c r="S9" s="12" t="s">
        <v>218</v>
      </c>
      <c r="T9" s="12" t="s">
        <v>219</v>
      </c>
      <c r="U9" s="13" t="s">
        <v>220</v>
      </c>
      <c r="V9" s="14" t="s">
        <v>221</v>
      </c>
      <c r="W9" s="15" t="s">
        <v>204</v>
      </c>
      <c r="X9" s="15" t="s">
        <v>205</v>
      </c>
      <c r="Y9" s="15" t="s">
        <v>205</v>
      </c>
      <c r="Z9" s="15" t="s">
        <v>206</v>
      </c>
      <c r="AA9" s="16" t="s">
        <v>222</v>
      </c>
      <c r="AB9" s="20">
        <v>44126</v>
      </c>
      <c r="AC9" s="21">
        <f t="shared" ref="AC9:AC18" si="0">AD9/1.16</f>
        <v>2696720.612068966</v>
      </c>
      <c r="AD9" s="22">
        <v>3128195.91</v>
      </c>
      <c r="AE9" s="17"/>
      <c r="AF9" s="17"/>
      <c r="AG9" s="15" t="s">
        <v>209</v>
      </c>
      <c r="AH9" s="15"/>
      <c r="AI9" s="15" t="s">
        <v>210</v>
      </c>
      <c r="AJ9" s="9" t="str">
        <f t="shared" ref="AJ9:AJ18" si="1">J9</f>
        <v>EQUIPAMIENTO ELECTROMECANICO DEL POZO MAYORAZGO CON BOMBA SUMERGIBLE DE 100 HP PARA UN GASTO DE 24 LPS Y UNA CDT DE HASTA 192 M. EN EL FRACC. MAYORAZGO (INCLUYE CONEXIÓN A LA RED)</v>
      </c>
      <c r="AK9" s="5">
        <v>44132</v>
      </c>
      <c r="AL9" s="5">
        <v>44194</v>
      </c>
      <c r="AM9" s="23" t="s">
        <v>279</v>
      </c>
      <c r="AN9" s="15"/>
      <c r="AO9" s="6">
        <v>2</v>
      </c>
      <c r="AS9" s="15" t="s">
        <v>211</v>
      </c>
      <c r="AT9" s="15" t="str">
        <f t="shared" ref="AT9:AT18" si="2">AJ9</f>
        <v>EQUIPAMIENTO ELECTROMECANICO DEL POZO MAYORAZGO CON BOMBA SUMERGIBLE DE 100 HP PARA UN GASTO DE 24 LPS Y UNA CDT DE HASTA 192 M. EN EL FRACC. MAYORAZGO (INCLUYE CONEXIÓN A LA RED)</v>
      </c>
      <c r="AU9" s="15"/>
      <c r="AV9" s="15" t="s">
        <v>212</v>
      </c>
      <c r="AW9" s="15" t="s">
        <v>149</v>
      </c>
      <c r="AX9" s="15" t="s">
        <v>152</v>
      </c>
      <c r="AY9" s="18">
        <v>1</v>
      </c>
      <c r="AZ9" s="15" t="s">
        <v>213</v>
      </c>
      <c r="BA9" s="15"/>
      <c r="BB9" s="15"/>
      <c r="BC9" s="15"/>
      <c r="BD9" s="15"/>
      <c r="BE9" s="15" t="s">
        <v>214</v>
      </c>
      <c r="BF9" s="5">
        <v>44204</v>
      </c>
      <c r="BG9" s="5">
        <v>44204</v>
      </c>
      <c r="BH9" s="18"/>
    </row>
    <row r="10" spans="1:60" ht="409.5" x14ac:dyDescent="0.25">
      <c r="A10" s="4">
        <v>2020</v>
      </c>
      <c r="B10" s="5">
        <v>44105</v>
      </c>
      <c r="C10" s="5">
        <v>44196</v>
      </c>
      <c r="D10" s="6" t="s">
        <v>137</v>
      </c>
      <c r="E10" s="6" t="s">
        <v>140</v>
      </c>
      <c r="F10" s="6">
        <v>3</v>
      </c>
      <c r="G10" s="7" t="s">
        <v>223</v>
      </c>
      <c r="H10" s="23" t="s">
        <v>279</v>
      </c>
      <c r="I10" s="8">
        <v>44089</v>
      </c>
      <c r="J10" s="9" t="s">
        <v>224</v>
      </c>
      <c r="K10" s="6">
        <v>3</v>
      </c>
      <c r="L10" s="5">
        <v>44099</v>
      </c>
      <c r="M10" s="10">
        <v>3</v>
      </c>
      <c r="N10" s="6">
        <v>3</v>
      </c>
      <c r="O10" s="23" t="s">
        <v>279</v>
      </c>
      <c r="P10" s="23" t="s">
        <v>279</v>
      </c>
      <c r="Q10" s="23" t="s">
        <v>279</v>
      </c>
      <c r="R10" s="11" t="s">
        <v>225</v>
      </c>
      <c r="S10" s="12" t="s">
        <v>226</v>
      </c>
      <c r="T10" s="12" t="s">
        <v>227</v>
      </c>
      <c r="U10" s="13" t="s">
        <v>228</v>
      </c>
      <c r="V10" s="14" t="s">
        <v>229</v>
      </c>
      <c r="W10" s="15" t="s">
        <v>204</v>
      </c>
      <c r="X10" s="15" t="s">
        <v>205</v>
      </c>
      <c r="Y10" s="15" t="s">
        <v>205</v>
      </c>
      <c r="Z10" s="15" t="s">
        <v>206</v>
      </c>
      <c r="AA10" s="16" t="s">
        <v>230</v>
      </c>
      <c r="AB10" s="20">
        <v>44126</v>
      </c>
      <c r="AC10" s="21">
        <f t="shared" si="0"/>
        <v>1422335.7068965517</v>
      </c>
      <c r="AD10" s="22">
        <v>1649909.42</v>
      </c>
      <c r="AE10" s="17"/>
      <c r="AF10" s="17"/>
      <c r="AG10" s="15" t="s">
        <v>209</v>
      </c>
      <c r="AH10" s="15"/>
      <c r="AI10" s="15" t="s">
        <v>210</v>
      </c>
      <c r="AJ10" s="9" t="str">
        <f t="shared" si="1"/>
        <v>REHABILITACIÓN DE LA RED DE DRENAJE SANITARIO DE LA CALLE AZUCENAS, TRAMO: VELAZQUEZ  A 105 MTS AL PONIENTE; ORQUÍDEAS, TRAMO:  ORQUÍDEAS A CEREZOS; CALLE CEREZOS, TRAMO: ORQUÍDEAS A VELÁZQUEZ Y CALLE VELÁZQUEZ, TRAMO: ORQUÍDEAS A AZUCENAS EN LA COLONIA ROSALINDA</v>
      </c>
      <c r="AK10" s="5">
        <v>44132</v>
      </c>
      <c r="AL10" s="5">
        <v>44194</v>
      </c>
      <c r="AM10" s="23" t="s">
        <v>279</v>
      </c>
      <c r="AN10" s="15"/>
      <c r="AO10" s="6">
        <v>3</v>
      </c>
      <c r="AS10" s="15" t="s">
        <v>211</v>
      </c>
      <c r="AT10" s="15" t="str">
        <f t="shared" si="2"/>
        <v>REHABILITACIÓN DE LA RED DE DRENAJE SANITARIO DE LA CALLE AZUCENAS, TRAMO: VELAZQUEZ  A 105 MTS AL PONIENTE; ORQUÍDEAS, TRAMO:  ORQUÍDEAS A CEREZOS; CALLE CEREZOS, TRAMO: ORQUÍDEAS A VELÁZQUEZ Y CALLE VELÁZQUEZ, TRAMO: ORQUÍDEAS A AZUCENAS EN LA COLONIA ROSALINDA</v>
      </c>
      <c r="AU10" s="15"/>
      <c r="AV10" s="15" t="s">
        <v>212</v>
      </c>
      <c r="AW10" s="15" t="s">
        <v>149</v>
      </c>
      <c r="AX10" s="15" t="s">
        <v>152</v>
      </c>
      <c r="AY10" s="18">
        <v>1</v>
      </c>
      <c r="AZ10" s="15" t="s">
        <v>213</v>
      </c>
      <c r="BA10" s="15"/>
      <c r="BB10" s="15"/>
      <c r="BC10" s="15"/>
      <c r="BD10" s="15"/>
      <c r="BE10" s="15" t="s">
        <v>214</v>
      </c>
      <c r="BF10" s="5">
        <v>44204</v>
      </c>
      <c r="BG10" s="5">
        <v>44204</v>
      </c>
      <c r="BH10" s="18"/>
    </row>
    <row r="11" spans="1:60" ht="148.5" x14ac:dyDescent="0.25">
      <c r="A11" s="4">
        <v>2020</v>
      </c>
      <c r="B11" s="5">
        <v>44105</v>
      </c>
      <c r="C11" s="5">
        <v>44196</v>
      </c>
      <c r="D11" s="6" t="s">
        <v>137</v>
      </c>
      <c r="E11" s="6" t="s">
        <v>140</v>
      </c>
      <c r="F11" s="6">
        <v>4</v>
      </c>
      <c r="G11" s="7" t="s">
        <v>231</v>
      </c>
      <c r="H11" s="23" t="s">
        <v>279</v>
      </c>
      <c r="I11" s="8">
        <v>44110</v>
      </c>
      <c r="J11" s="9" t="s">
        <v>232</v>
      </c>
      <c r="K11" s="6">
        <v>4</v>
      </c>
      <c r="L11" s="5">
        <v>44117</v>
      </c>
      <c r="M11" s="10">
        <v>4</v>
      </c>
      <c r="N11" s="6">
        <v>4</v>
      </c>
      <c r="O11" s="23" t="s">
        <v>279</v>
      </c>
      <c r="P11" s="23" t="s">
        <v>279</v>
      </c>
      <c r="Q11" s="23" t="s">
        <v>279</v>
      </c>
      <c r="R11" s="11" t="s">
        <v>233</v>
      </c>
      <c r="S11" s="12" t="s">
        <v>234</v>
      </c>
      <c r="T11" s="12" t="s">
        <v>235</v>
      </c>
      <c r="U11" s="13" t="s">
        <v>236</v>
      </c>
      <c r="V11" s="14" t="s">
        <v>237</v>
      </c>
      <c r="W11" s="15" t="s">
        <v>204</v>
      </c>
      <c r="X11" s="15" t="s">
        <v>205</v>
      </c>
      <c r="Y11" s="15" t="s">
        <v>205</v>
      </c>
      <c r="Z11" s="15" t="s">
        <v>206</v>
      </c>
      <c r="AA11" s="16" t="s">
        <v>238</v>
      </c>
      <c r="AB11" s="20">
        <v>44141</v>
      </c>
      <c r="AC11" s="21">
        <f t="shared" si="0"/>
        <v>4597611.9913793104</v>
      </c>
      <c r="AD11" s="22">
        <v>5333229.91</v>
      </c>
      <c r="AE11" s="17"/>
      <c r="AF11" s="17"/>
      <c r="AG11" s="15" t="s">
        <v>209</v>
      </c>
      <c r="AH11" s="15"/>
      <c r="AI11" s="15" t="s">
        <v>210</v>
      </c>
      <c r="AJ11" s="9" t="str">
        <f t="shared" si="1"/>
        <v>"SUSTITUCION DE REDES DE AGUA POTABLE Y TOMAS DOMICILIARIAS DEL SECTOR ALAMEDA (TERCERA ETAPA)"</v>
      </c>
      <c r="AK11" s="5">
        <v>44147</v>
      </c>
      <c r="AL11" s="5">
        <v>44196</v>
      </c>
      <c r="AM11" s="23" t="s">
        <v>279</v>
      </c>
      <c r="AN11" s="15"/>
      <c r="AO11" s="6">
        <v>4</v>
      </c>
      <c r="AS11" s="15" t="s">
        <v>211</v>
      </c>
      <c r="AT11" s="15" t="str">
        <f t="shared" si="2"/>
        <v>"SUSTITUCION DE REDES DE AGUA POTABLE Y TOMAS DOMICILIARIAS DEL SECTOR ALAMEDA (TERCERA ETAPA)"</v>
      </c>
      <c r="AU11" s="15"/>
      <c r="AV11" s="15" t="s">
        <v>212</v>
      </c>
      <c r="AW11" s="15" t="s">
        <v>149</v>
      </c>
      <c r="AX11" s="15" t="s">
        <v>152</v>
      </c>
      <c r="AY11" s="18">
        <v>1</v>
      </c>
      <c r="AZ11" s="15" t="s">
        <v>213</v>
      </c>
      <c r="BA11" s="15"/>
      <c r="BB11" s="15"/>
      <c r="BC11" s="15"/>
      <c r="BD11" s="15"/>
      <c r="BE11" s="15" t="s">
        <v>214</v>
      </c>
      <c r="BF11" s="5">
        <v>44204</v>
      </c>
      <c r="BG11" s="5">
        <v>44204</v>
      </c>
      <c r="BH11" s="18"/>
    </row>
    <row r="12" spans="1:60" ht="132" x14ac:dyDescent="0.25">
      <c r="A12" s="4">
        <v>2020</v>
      </c>
      <c r="B12" s="5">
        <v>44105</v>
      </c>
      <c r="C12" s="5">
        <v>44196</v>
      </c>
      <c r="D12" s="6" t="s">
        <v>137</v>
      </c>
      <c r="E12" s="6" t="s">
        <v>140</v>
      </c>
      <c r="F12" s="6">
        <v>5</v>
      </c>
      <c r="G12" s="7" t="s">
        <v>239</v>
      </c>
      <c r="H12" s="23" t="s">
        <v>279</v>
      </c>
      <c r="I12" s="8">
        <v>44152</v>
      </c>
      <c r="J12" s="9" t="s">
        <v>240</v>
      </c>
      <c r="K12" s="6">
        <v>5</v>
      </c>
      <c r="L12" s="5">
        <v>44158</v>
      </c>
      <c r="M12" s="10">
        <v>5</v>
      </c>
      <c r="N12" s="6">
        <v>5</v>
      </c>
      <c r="O12" s="23" t="s">
        <v>279</v>
      </c>
      <c r="P12" s="23" t="s">
        <v>279</v>
      </c>
      <c r="Q12" s="23" t="s">
        <v>279</v>
      </c>
      <c r="R12" s="11" t="s">
        <v>233</v>
      </c>
      <c r="S12" s="12" t="s">
        <v>234</v>
      </c>
      <c r="T12" s="12" t="s">
        <v>235</v>
      </c>
      <c r="U12" s="13" t="s">
        <v>236</v>
      </c>
      <c r="V12" s="14" t="s">
        <v>241</v>
      </c>
      <c r="W12" s="15" t="s">
        <v>204</v>
      </c>
      <c r="X12" s="15" t="s">
        <v>205</v>
      </c>
      <c r="Y12" s="15" t="s">
        <v>205</v>
      </c>
      <c r="Z12" s="15" t="s">
        <v>206</v>
      </c>
      <c r="AA12" s="16" t="s">
        <v>242</v>
      </c>
      <c r="AB12" s="20">
        <v>44181</v>
      </c>
      <c r="AC12" s="21">
        <f t="shared" si="0"/>
        <v>774109.88793103455</v>
      </c>
      <c r="AD12" s="22">
        <v>897967.47</v>
      </c>
      <c r="AE12" s="17"/>
      <c r="AF12" s="17"/>
      <c r="AG12" s="15" t="s">
        <v>209</v>
      </c>
      <c r="AH12" s="15"/>
      <c r="AI12" s="15" t="s">
        <v>210</v>
      </c>
      <c r="AJ12" s="9" t="str">
        <f t="shared" si="1"/>
        <v>"REHABILITACIÓN DE REDES DE AGUA POTABLE EN LA COL. VILLAS DE LOS REYES (PRIMERA ETAPA)"</v>
      </c>
      <c r="AK12" s="5">
        <v>44181</v>
      </c>
      <c r="AL12" s="5">
        <v>44240</v>
      </c>
      <c r="AM12" s="23" t="s">
        <v>279</v>
      </c>
      <c r="AN12" s="15"/>
      <c r="AO12" s="6">
        <v>5</v>
      </c>
      <c r="AS12" s="15" t="s">
        <v>211</v>
      </c>
      <c r="AT12" s="15" t="str">
        <f t="shared" si="2"/>
        <v>"REHABILITACIÓN DE REDES DE AGUA POTABLE EN LA COL. VILLAS DE LOS REYES (PRIMERA ETAPA)"</v>
      </c>
      <c r="AU12" s="15"/>
      <c r="AV12" s="15" t="s">
        <v>212</v>
      </c>
      <c r="AW12" s="15" t="s">
        <v>149</v>
      </c>
      <c r="AX12" s="15" t="s">
        <v>152</v>
      </c>
      <c r="AY12" s="18">
        <v>1</v>
      </c>
      <c r="AZ12" s="15" t="s">
        <v>213</v>
      </c>
      <c r="BA12" s="15"/>
      <c r="BB12" s="15"/>
      <c r="BC12" s="15"/>
      <c r="BD12" s="15"/>
      <c r="BE12" s="15" t="s">
        <v>214</v>
      </c>
      <c r="BF12" s="5">
        <v>44204</v>
      </c>
      <c r="BG12" s="5">
        <v>44204</v>
      </c>
      <c r="BH12" s="18"/>
    </row>
    <row r="13" spans="1:60" ht="132" x14ac:dyDescent="0.25">
      <c r="A13" s="4">
        <v>2020</v>
      </c>
      <c r="B13" s="5">
        <v>44105</v>
      </c>
      <c r="C13" s="5">
        <v>44196</v>
      </c>
      <c r="D13" s="6" t="s">
        <v>137</v>
      </c>
      <c r="E13" s="6" t="s">
        <v>140</v>
      </c>
      <c r="F13" s="6">
        <v>6</v>
      </c>
      <c r="G13" s="7" t="s">
        <v>243</v>
      </c>
      <c r="H13" s="23" t="s">
        <v>279</v>
      </c>
      <c r="I13" s="8">
        <v>44152</v>
      </c>
      <c r="J13" s="9" t="s">
        <v>244</v>
      </c>
      <c r="K13" s="6">
        <v>6</v>
      </c>
      <c r="L13" s="5">
        <v>44158</v>
      </c>
      <c r="M13" s="10">
        <v>6</v>
      </c>
      <c r="N13" s="6">
        <v>6</v>
      </c>
      <c r="O13" s="23" t="s">
        <v>279</v>
      </c>
      <c r="P13" s="23" t="s">
        <v>279</v>
      </c>
      <c r="Q13" s="23" t="s">
        <v>279</v>
      </c>
      <c r="R13" s="11" t="s">
        <v>245</v>
      </c>
      <c r="S13" s="12" t="s">
        <v>246</v>
      </c>
      <c r="T13" s="12" t="s">
        <v>247</v>
      </c>
      <c r="U13" s="13" t="s">
        <v>248</v>
      </c>
      <c r="V13" s="14" t="s">
        <v>241</v>
      </c>
      <c r="W13" s="15" t="s">
        <v>204</v>
      </c>
      <c r="X13" s="15" t="s">
        <v>205</v>
      </c>
      <c r="Y13" s="15" t="s">
        <v>205</v>
      </c>
      <c r="Z13" s="15" t="s">
        <v>206</v>
      </c>
      <c r="AA13" s="16" t="s">
        <v>249</v>
      </c>
      <c r="AB13" s="20">
        <v>44181</v>
      </c>
      <c r="AC13" s="21">
        <f t="shared" si="0"/>
        <v>2424113.681034483</v>
      </c>
      <c r="AD13" s="22">
        <v>2811971.87</v>
      </c>
      <c r="AE13" s="17"/>
      <c r="AF13" s="17"/>
      <c r="AG13" s="15" t="s">
        <v>209</v>
      </c>
      <c r="AH13" s="15"/>
      <c r="AI13" s="15" t="s">
        <v>210</v>
      </c>
      <c r="AJ13" s="9" t="str">
        <f t="shared" si="1"/>
        <v>"LINEA DE CONDUCCIÓN Y ALIMENTACIÓN DEL SECTOR ALAMEDA (PRIMERA ETAPA) "</v>
      </c>
      <c r="AK13" s="5">
        <v>44181</v>
      </c>
      <c r="AL13" s="5">
        <v>44270</v>
      </c>
      <c r="AM13" s="23" t="s">
        <v>279</v>
      </c>
      <c r="AN13" s="15"/>
      <c r="AO13" s="6">
        <v>6</v>
      </c>
      <c r="AS13" s="15" t="s">
        <v>211</v>
      </c>
      <c r="AT13" s="15" t="str">
        <f t="shared" si="2"/>
        <v>"LINEA DE CONDUCCIÓN Y ALIMENTACIÓN DEL SECTOR ALAMEDA (PRIMERA ETAPA) "</v>
      </c>
      <c r="AU13" s="15"/>
      <c r="AV13" s="15" t="s">
        <v>212</v>
      </c>
      <c r="AW13" s="15" t="s">
        <v>149</v>
      </c>
      <c r="AX13" s="15" t="s">
        <v>152</v>
      </c>
      <c r="AY13" s="18">
        <v>1</v>
      </c>
      <c r="AZ13" s="15" t="s">
        <v>213</v>
      </c>
      <c r="BA13" s="15"/>
      <c r="BB13" s="15"/>
      <c r="BC13" s="15"/>
      <c r="BD13" s="15"/>
      <c r="BE13" s="15" t="s">
        <v>214</v>
      </c>
      <c r="BF13" s="5">
        <v>44204</v>
      </c>
      <c r="BG13" s="5">
        <v>44204</v>
      </c>
      <c r="BH13" s="18"/>
    </row>
    <row r="14" spans="1:60" ht="82.5" customHeight="1" x14ac:dyDescent="0.25">
      <c r="A14" s="4">
        <v>2020</v>
      </c>
      <c r="B14" s="5">
        <v>44105</v>
      </c>
      <c r="C14" s="5">
        <v>44196</v>
      </c>
      <c r="D14" s="6" t="s">
        <v>137</v>
      </c>
      <c r="E14" s="6" t="s">
        <v>140</v>
      </c>
      <c r="F14" s="6">
        <v>7</v>
      </c>
      <c r="G14" s="7" t="s">
        <v>250</v>
      </c>
      <c r="H14" s="23" t="s">
        <v>279</v>
      </c>
      <c r="I14" s="8">
        <v>44152</v>
      </c>
      <c r="J14" s="9" t="s">
        <v>251</v>
      </c>
      <c r="K14" s="6">
        <v>7</v>
      </c>
      <c r="L14" s="5">
        <v>44159</v>
      </c>
      <c r="M14" s="10">
        <v>7</v>
      </c>
      <c r="N14" s="6">
        <v>7</v>
      </c>
      <c r="O14" s="23" t="s">
        <v>279</v>
      </c>
      <c r="P14" s="23" t="s">
        <v>279</v>
      </c>
      <c r="Q14" s="23" t="s">
        <v>279</v>
      </c>
      <c r="R14" s="11" t="s">
        <v>233</v>
      </c>
      <c r="S14" s="12" t="s">
        <v>234</v>
      </c>
      <c r="T14" s="12" t="s">
        <v>235</v>
      </c>
      <c r="U14" s="13" t="s">
        <v>236</v>
      </c>
      <c r="V14" s="14" t="s">
        <v>252</v>
      </c>
      <c r="W14" s="15" t="s">
        <v>204</v>
      </c>
      <c r="X14" s="15" t="s">
        <v>205</v>
      </c>
      <c r="Y14" s="15" t="s">
        <v>205</v>
      </c>
      <c r="Z14" s="15" t="s">
        <v>206</v>
      </c>
      <c r="AA14" s="16" t="s">
        <v>253</v>
      </c>
      <c r="AB14" s="20">
        <v>44181</v>
      </c>
      <c r="AC14" s="21">
        <f t="shared" si="0"/>
        <v>1224785.431034483</v>
      </c>
      <c r="AD14" s="22">
        <v>1420751.1</v>
      </c>
      <c r="AE14" s="17"/>
      <c r="AF14" s="17"/>
      <c r="AG14" s="15" t="s">
        <v>209</v>
      </c>
      <c r="AH14" s="15"/>
      <c r="AI14" s="15" t="s">
        <v>210</v>
      </c>
      <c r="AJ14" s="9" t="str">
        <f t="shared" si="1"/>
        <v xml:space="preserve">“REHABILITACION Y MANTENIMIENTO DE TANQUES” 
</v>
      </c>
      <c r="AK14" s="5">
        <v>44181</v>
      </c>
      <c r="AL14" s="5">
        <v>44240</v>
      </c>
      <c r="AM14" s="23" t="s">
        <v>279</v>
      </c>
      <c r="AN14" s="15"/>
      <c r="AO14" s="6">
        <v>7</v>
      </c>
      <c r="AS14" s="15" t="s">
        <v>211</v>
      </c>
      <c r="AT14" s="15" t="str">
        <f t="shared" si="2"/>
        <v xml:space="preserve">“REHABILITACION Y MANTENIMIENTO DE TANQUES” 
</v>
      </c>
      <c r="AU14" s="15"/>
      <c r="AV14" s="15" t="s">
        <v>212</v>
      </c>
      <c r="AW14" s="15" t="s">
        <v>149</v>
      </c>
      <c r="AX14" s="15" t="s">
        <v>152</v>
      </c>
      <c r="AY14" s="18">
        <v>1</v>
      </c>
      <c r="AZ14" s="15" t="s">
        <v>213</v>
      </c>
      <c r="BA14" s="15"/>
      <c r="BB14" s="15"/>
      <c r="BC14" s="15"/>
      <c r="BD14" s="15"/>
      <c r="BE14" s="15" t="s">
        <v>214</v>
      </c>
      <c r="BF14" s="5">
        <v>44204</v>
      </c>
      <c r="BG14" s="5">
        <v>44204</v>
      </c>
      <c r="BH14" s="18"/>
    </row>
    <row r="15" spans="1:60" ht="181.5" x14ac:dyDescent="0.25">
      <c r="A15" s="4">
        <v>2020</v>
      </c>
      <c r="B15" s="5">
        <v>44105</v>
      </c>
      <c r="C15" s="5">
        <v>44196</v>
      </c>
      <c r="D15" s="6" t="s">
        <v>137</v>
      </c>
      <c r="E15" s="6" t="s">
        <v>140</v>
      </c>
      <c r="F15" s="6">
        <v>8</v>
      </c>
      <c r="G15" s="7" t="s">
        <v>254</v>
      </c>
      <c r="H15" s="23" t="s">
        <v>279</v>
      </c>
      <c r="I15" s="8">
        <v>44152</v>
      </c>
      <c r="J15" s="9" t="s">
        <v>255</v>
      </c>
      <c r="K15" s="6">
        <v>8</v>
      </c>
      <c r="L15" s="5">
        <v>44159</v>
      </c>
      <c r="M15" s="10">
        <v>8</v>
      </c>
      <c r="N15" s="6">
        <v>8</v>
      </c>
      <c r="O15" s="23" t="s">
        <v>279</v>
      </c>
      <c r="P15" s="23" t="s">
        <v>279</v>
      </c>
      <c r="Q15" s="23" t="s">
        <v>279</v>
      </c>
      <c r="R15" s="11" t="s">
        <v>256</v>
      </c>
      <c r="S15" s="12" t="s">
        <v>257</v>
      </c>
      <c r="T15" s="12"/>
      <c r="U15" s="13" t="s">
        <v>258</v>
      </c>
      <c r="V15" s="14" t="s">
        <v>259</v>
      </c>
      <c r="W15" s="15" t="s">
        <v>204</v>
      </c>
      <c r="X15" s="15" t="s">
        <v>205</v>
      </c>
      <c r="Y15" s="15" t="s">
        <v>205</v>
      </c>
      <c r="Z15" s="15" t="s">
        <v>206</v>
      </c>
      <c r="AA15" s="16" t="s">
        <v>260</v>
      </c>
      <c r="AB15" s="20">
        <v>44181</v>
      </c>
      <c r="AC15" s="21">
        <f t="shared" si="0"/>
        <v>595993.31034482759</v>
      </c>
      <c r="AD15" s="22">
        <v>691352.24</v>
      </c>
      <c r="AE15" s="17"/>
      <c r="AF15" s="17"/>
      <c r="AG15" s="15" t="s">
        <v>209</v>
      </c>
      <c r="AH15" s="15"/>
      <c r="AI15" s="15" t="s">
        <v>210</v>
      </c>
      <c r="AJ15" s="9" t="str">
        <f t="shared" si="1"/>
        <v xml:space="preserve">"REHABILITACIÓN DE LA RED DE DRENAJE SANITARIO DE LA PRIVADA 16 DE SEPTIEMBRE N0. 212 EN EL BARRIO DEL ZAPOTE"
</v>
      </c>
      <c r="AK15" s="5">
        <v>44181</v>
      </c>
      <c r="AL15" s="5">
        <v>44240</v>
      </c>
      <c r="AM15" s="23" t="s">
        <v>279</v>
      </c>
      <c r="AN15" s="15"/>
      <c r="AO15" s="6">
        <v>8</v>
      </c>
      <c r="AS15" s="15" t="s">
        <v>211</v>
      </c>
      <c r="AT15" s="15" t="str">
        <f t="shared" si="2"/>
        <v xml:space="preserve">"REHABILITACIÓN DE LA RED DE DRENAJE SANITARIO DE LA PRIVADA 16 DE SEPTIEMBRE N0. 212 EN EL BARRIO DEL ZAPOTE"
</v>
      </c>
      <c r="AU15" s="15"/>
      <c r="AV15" s="15" t="s">
        <v>212</v>
      </c>
      <c r="AW15" s="15" t="s">
        <v>149</v>
      </c>
      <c r="AX15" s="15" t="s">
        <v>152</v>
      </c>
      <c r="AY15" s="18">
        <v>1</v>
      </c>
      <c r="AZ15" s="15" t="s">
        <v>213</v>
      </c>
      <c r="BA15" s="15"/>
      <c r="BB15" s="15"/>
      <c r="BC15" s="15"/>
      <c r="BD15" s="15"/>
      <c r="BE15" s="15" t="s">
        <v>214</v>
      </c>
      <c r="BF15" s="5">
        <v>44204</v>
      </c>
      <c r="BG15" s="5">
        <v>44204</v>
      </c>
      <c r="BH15" s="18"/>
    </row>
    <row r="16" spans="1:60" ht="198" x14ac:dyDescent="0.25">
      <c r="A16" s="4">
        <v>2020</v>
      </c>
      <c r="B16" s="5">
        <v>44105</v>
      </c>
      <c r="C16" s="5">
        <v>44196</v>
      </c>
      <c r="D16" s="6" t="s">
        <v>137</v>
      </c>
      <c r="E16" s="6" t="s">
        <v>140</v>
      </c>
      <c r="F16" s="6">
        <v>9</v>
      </c>
      <c r="G16" s="7" t="s">
        <v>261</v>
      </c>
      <c r="H16" s="23" t="s">
        <v>279</v>
      </c>
      <c r="I16" s="8">
        <v>44166</v>
      </c>
      <c r="J16" s="9" t="s">
        <v>262</v>
      </c>
      <c r="K16" s="6">
        <v>9</v>
      </c>
      <c r="L16" s="5">
        <v>44175</v>
      </c>
      <c r="M16" s="10">
        <v>9</v>
      </c>
      <c r="N16" s="6">
        <v>9</v>
      </c>
      <c r="O16" s="23" t="s">
        <v>279</v>
      </c>
      <c r="P16" s="23" t="s">
        <v>279</v>
      </c>
      <c r="Q16" s="23" t="s">
        <v>279</v>
      </c>
      <c r="R16" s="11" t="s">
        <v>263</v>
      </c>
      <c r="S16" s="12" t="s">
        <v>264</v>
      </c>
      <c r="T16" s="12" t="s">
        <v>265</v>
      </c>
      <c r="U16" s="13" t="s">
        <v>266</v>
      </c>
      <c r="V16" s="14" t="s">
        <v>252</v>
      </c>
      <c r="W16" s="15" t="s">
        <v>204</v>
      </c>
      <c r="X16" s="15" t="s">
        <v>205</v>
      </c>
      <c r="Y16" s="15" t="s">
        <v>205</v>
      </c>
      <c r="Z16" s="15" t="s">
        <v>206</v>
      </c>
      <c r="AA16" s="16" t="s">
        <v>267</v>
      </c>
      <c r="AB16" s="20">
        <v>44196</v>
      </c>
      <c r="AC16" s="21">
        <f t="shared" si="0"/>
        <v>3902890.6896551726</v>
      </c>
      <c r="AD16" s="22">
        <v>4527353.2</v>
      </c>
      <c r="AE16" s="17"/>
      <c r="AF16" s="17"/>
      <c r="AG16" s="15" t="s">
        <v>209</v>
      </c>
      <c r="AH16" s="15"/>
      <c r="AI16" s="15" t="s">
        <v>210</v>
      </c>
      <c r="AJ16" s="9" t="str">
        <f t="shared" si="1"/>
        <v>“SECTORIZACIÓN DE LA RED DE DISTRIBUCIÓN, CONTROL DE PRESIÓN, OPTIMIZACIÓN DE LA CAPACIDAD DE ALMACENAMIENTO”</v>
      </c>
      <c r="AK16" s="5">
        <v>44228</v>
      </c>
      <c r="AL16" s="5">
        <v>44270</v>
      </c>
      <c r="AM16" s="23" t="s">
        <v>279</v>
      </c>
      <c r="AN16" s="15"/>
      <c r="AO16" s="6">
        <v>9</v>
      </c>
      <c r="AS16" s="15" t="s">
        <v>211</v>
      </c>
      <c r="AT16" s="15" t="str">
        <f t="shared" si="2"/>
        <v>“SECTORIZACIÓN DE LA RED DE DISTRIBUCIÓN, CONTROL DE PRESIÓN, OPTIMIZACIÓN DE LA CAPACIDAD DE ALMACENAMIENTO”</v>
      </c>
      <c r="AU16" s="15"/>
      <c r="AV16" s="15" t="s">
        <v>212</v>
      </c>
      <c r="AW16" s="15" t="s">
        <v>149</v>
      </c>
      <c r="AX16" s="15" t="s">
        <v>151</v>
      </c>
      <c r="AY16" s="18">
        <v>1</v>
      </c>
      <c r="AZ16" s="15" t="s">
        <v>213</v>
      </c>
      <c r="BA16" s="15"/>
      <c r="BB16" s="15"/>
      <c r="BC16" s="15"/>
      <c r="BD16" s="15"/>
      <c r="BE16" s="15" t="s">
        <v>214</v>
      </c>
      <c r="BF16" s="5">
        <v>44204</v>
      </c>
      <c r="BG16" s="5">
        <v>44204</v>
      </c>
      <c r="BH16" s="18"/>
    </row>
    <row r="17" spans="1:60" ht="82.5" x14ac:dyDescent="0.25">
      <c r="A17" s="4">
        <v>2020</v>
      </c>
      <c r="B17" s="5">
        <v>44105</v>
      </c>
      <c r="C17" s="5">
        <v>44196</v>
      </c>
      <c r="D17" s="6" t="s">
        <v>139</v>
      </c>
      <c r="E17" s="6" t="s">
        <v>140</v>
      </c>
      <c r="F17" s="6">
        <v>10</v>
      </c>
      <c r="G17" s="19" t="s">
        <v>268</v>
      </c>
      <c r="H17" s="23" t="s">
        <v>279</v>
      </c>
      <c r="I17" s="8">
        <v>44169</v>
      </c>
      <c r="J17" s="9" t="s">
        <v>269</v>
      </c>
      <c r="K17" s="6">
        <v>10</v>
      </c>
      <c r="L17" s="5"/>
      <c r="M17" s="10">
        <v>10</v>
      </c>
      <c r="N17" s="6">
        <v>10</v>
      </c>
      <c r="O17" s="23" t="s">
        <v>279</v>
      </c>
      <c r="P17" s="23" t="s">
        <v>279</v>
      </c>
      <c r="Q17" s="23" t="s">
        <v>279</v>
      </c>
      <c r="R17" s="11" t="s">
        <v>256</v>
      </c>
      <c r="S17" s="12" t="s">
        <v>257</v>
      </c>
      <c r="T17" s="12"/>
      <c r="U17" s="13" t="s">
        <v>258</v>
      </c>
      <c r="V17" s="14" t="s">
        <v>270</v>
      </c>
      <c r="W17" s="15" t="s">
        <v>204</v>
      </c>
      <c r="X17" s="15" t="s">
        <v>205</v>
      </c>
      <c r="Y17" s="15" t="s">
        <v>205</v>
      </c>
      <c r="Z17" s="15" t="s">
        <v>206</v>
      </c>
      <c r="AA17" s="16" t="s">
        <v>271</v>
      </c>
      <c r="AB17" s="20">
        <v>44179</v>
      </c>
      <c r="AC17" s="21">
        <f t="shared" si="0"/>
        <v>687716.93103448278</v>
      </c>
      <c r="AD17" s="22">
        <v>797751.64</v>
      </c>
      <c r="AE17" s="17"/>
      <c r="AF17" s="17"/>
      <c r="AG17" s="15" t="s">
        <v>209</v>
      </c>
      <c r="AH17" s="15"/>
      <c r="AI17" s="15" t="s">
        <v>210</v>
      </c>
      <c r="AJ17" s="9" t="str">
        <f t="shared" si="1"/>
        <v>"REHABILITACION DE LA PLANTA DE TRATAMIENTO CAMINO REAL"</v>
      </c>
      <c r="AK17" s="5">
        <v>44181</v>
      </c>
      <c r="AL17" s="5">
        <v>44270</v>
      </c>
      <c r="AM17" s="23" t="s">
        <v>279</v>
      </c>
      <c r="AN17" s="15"/>
      <c r="AO17" s="6">
        <v>10</v>
      </c>
      <c r="AS17" s="15" t="s">
        <v>211</v>
      </c>
      <c r="AT17" s="15" t="str">
        <f t="shared" si="2"/>
        <v>"REHABILITACION DE LA PLANTA DE TRATAMIENTO CAMINO REAL"</v>
      </c>
      <c r="AU17" s="15"/>
      <c r="AV17" s="15" t="s">
        <v>212</v>
      </c>
      <c r="AW17" s="15" t="s">
        <v>149</v>
      </c>
      <c r="AX17" s="15" t="s">
        <v>152</v>
      </c>
      <c r="AY17" s="18">
        <v>1</v>
      </c>
      <c r="AZ17" s="15" t="s">
        <v>213</v>
      </c>
      <c r="BA17" s="15"/>
      <c r="BB17" s="15"/>
      <c r="BC17" s="15"/>
      <c r="BD17" s="15"/>
      <c r="BE17" s="15" t="s">
        <v>214</v>
      </c>
      <c r="BF17" s="5">
        <v>44204</v>
      </c>
      <c r="BG17" s="5">
        <v>44204</v>
      </c>
      <c r="BH17" s="18"/>
    </row>
    <row r="18" spans="1:60" ht="214.5" x14ac:dyDescent="0.25">
      <c r="A18" s="4">
        <v>2020</v>
      </c>
      <c r="B18" s="5">
        <v>44105</v>
      </c>
      <c r="C18" s="5">
        <v>44196</v>
      </c>
      <c r="D18" s="6" t="s">
        <v>139</v>
      </c>
      <c r="E18" s="6" t="s">
        <v>140</v>
      </c>
      <c r="F18" s="6">
        <v>11</v>
      </c>
      <c r="G18" s="19" t="s">
        <v>272</v>
      </c>
      <c r="H18" s="23" t="s">
        <v>279</v>
      </c>
      <c r="I18" s="8"/>
      <c r="J18" s="9" t="s">
        <v>273</v>
      </c>
      <c r="K18" s="6">
        <v>11</v>
      </c>
      <c r="L18" s="5"/>
      <c r="M18" s="10">
        <v>11</v>
      </c>
      <c r="N18" s="6">
        <v>11</v>
      </c>
      <c r="O18" s="23" t="s">
        <v>279</v>
      </c>
      <c r="P18" s="23" t="s">
        <v>279</v>
      </c>
      <c r="Q18" s="23" t="s">
        <v>279</v>
      </c>
      <c r="R18" s="11" t="s">
        <v>274</v>
      </c>
      <c r="S18" s="12" t="s">
        <v>275</v>
      </c>
      <c r="T18" s="12" t="s">
        <v>276</v>
      </c>
      <c r="U18" s="13" t="s">
        <v>277</v>
      </c>
      <c r="V18" s="14" t="s">
        <v>270</v>
      </c>
      <c r="W18" s="15" t="s">
        <v>204</v>
      </c>
      <c r="X18" s="15" t="s">
        <v>205</v>
      </c>
      <c r="Y18" s="15" t="s">
        <v>205</v>
      </c>
      <c r="Z18" s="15" t="s">
        <v>206</v>
      </c>
      <c r="AA18" s="16" t="s">
        <v>278</v>
      </c>
      <c r="AB18" s="20">
        <v>44179</v>
      </c>
      <c r="AC18" s="21">
        <f t="shared" si="0"/>
        <v>676156.07758620696</v>
      </c>
      <c r="AD18" s="22">
        <v>784341.05</v>
      </c>
      <c r="AE18" s="17"/>
      <c r="AF18" s="17"/>
      <c r="AG18" s="15" t="s">
        <v>209</v>
      </c>
      <c r="AH18" s="15"/>
      <c r="AI18" s="15" t="s">
        <v>210</v>
      </c>
      <c r="AJ18" s="9" t="str">
        <f t="shared" si="1"/>
        <v>REHABILITACION DE LA RED DE DRENAJE SANITARIO DE LA CALLE CLAVELES, TRAMO: DE LA CALLE ORQUIDEAS A LA CALLE VELAZQUEZ EN LA COLONIA ROSALINDA</v>
      </c>
      <c r="AK18" s="5">
        <v>44181</v>
      </c>
      <c r="AL18" s="5">
        <v>44242</v>
      </c>
      <c r="AM18" s="23" t="s">
        <v>279</v>
      </c>
      <c r="AN18" s="15"/>
      <c r="AO18" s="6">
        <v>11</v>
      </c>
      <c r="AS18" s="15" t="s">
        <v>211</v>
      </c>
      <c r="AT18" s="15" t="str">
        <f t="shared" si="2"/>
        <v>REHABILITACION DE LA RED DE DRENAJE SANITARIO DE LA CALLE CLAVELES, TRAMO: DE LA CALLE ORQUIDEAS A LA CALLE VELAZQUEZ EN LA COLONIA ROSALINDA</v>
      </c>
      <c r="AU18" s="15"/>
      <c r="AV18" s="15" t="s">
        <v>212</v>
      </c>
      <c r="AW18" s="15" t="s">
        <v>149</v>
      </c>
      <c r="AX18" s="15" t="s">
        <v>152</v>
      </c>
      <c r="AY18" s="18">
        <v>1</v>
      </c>
      <c r="AZ18" s="15" t="s">
        <v>213</v>
      </c>
      <c r="BA18" s="15"/>
      <c r="BB18" s="15"/>
      <c r="BC18" s="15"/>
      <c r="BD18" s="15"/>
      <c r="BE18" s="15" t="s">
        <v>214</v>
      </c>
      <c r="BF18" s="5">
        <v>44204</v>
      </c>
      <c r="BG18" s="5">
        <v>44204</v>
      </c>
      <c r="BH18" s="18"/>
    </row>
  </sheetData>
  <protectedRanges>
    <protectedRange password="D611" sqref="J8:J11 J17:J18" name="CAO_14_1" securityDescriptor="O:WDG:WDD:(A;;CC;;;S-1-5-21-2740350788-2803945970-3835098330-4017)(A;;CC;;;S-1-5-21-2740350788-2803945970-3835098330-3735)"/>
    <protectedRange password="D611" sqref="U8:U18" name="CAO_15_1" securityDescriptor="O:WDG:WDD:(A;;CC;;;S-1-5-21-2740350788-2803945970-3835098330-4017)(A;;CC;;;S-1-5-21-2740350788-2803945970-3835098330-3735)"/>
    <protectedRange password="D611" sqref="AB8:AB18" name="CAO_17" securityDescriptor="O:WDG:WDD:(A;;CC;;;S-1-5-21-2740350788-2803945970-3835098330-4017)(A;;CC;;;S-1-5-21-2740350788-2803945970-3835098330-3735)"/>
    <protectedRange password="D611" sqref="AC8:AD18" name="CAO_18" securityDescriptor="O:WDG:WDD:(A;;CC;;;S-1-5-21-2740350788-2803945970-3835098330-4017)(A;;CC;;;S-1-5-21-2740350788-2803945970-3835098330-3735)"/>
    <protectedRange password="D611" sqref="G8:G18" name="CAO" securityDescriptor="O:WDG:WDD:(A;;CC;;;S-1-5-21-2740350788-2803945970-3835098330-4017)(A;;CC;;;S-1-5-21-2740350788-2803945970-3835098330-3735)"/>
  </protectedRanges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:H18" r:id="rId2" display="https://drive.google.com/file/d/1rAzoOQwdoY_nL0Y6cfaZ9vvO6QHWSJk1/view?usp=sharing"/>
    <hyperlink ref="O8" r:id="rId3"/>
    <hyperlink ref="O9:O10" r:id="rId4" display="https://drive.google.com/file/d/1rAzoOQwdoY_nL0Y6cfaZ9vvO6QHWSJk1/view?usp=sharing"/>
    <hyperlink ref="O11:O16" r:id="rId5" display="https://drive.google.com/file/d/1rAzoOQwdoY_nL0Y6cfaZ9vvO6QHWSJk1/view?usp=sharing"/>
    <hyperlink ref="P8:Q18" r:id="rId6" display="https://drive.google.com/file/d/1rAzoOQwdoY_nL0Y6cfaZ9vvO6QHWSJk1/view?usp=sharing"/>
    <hyperlink ref="O17:O18" r:id="rId7" display="https://drive.google.com/file/d/1rAzoOQwdoY_nL0Y6cfaZ9vvO6QHWSJk1/view?usp=sharing"/>
    <hyperlink ref="AM8:AM18" r:id="rId8" display="https://drive.google.com/file/d/1rAzoOQwdoY_nL0Y6cfaZ9vvO6QHWSJk1/view?usp=sharing"/>
  </hyperlinks>
  <pageMargins left="0.7" right="0.7" top="0.75" bottom="0.75" header="0.3" footer="0.3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8" workbookViewId="0">
      <selection activeCell="B49" sqref="B49:D5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441</v>
      </c>
      <c r="C4" t="s">
        <v>442</v>
      </c>
      <c r="D4" t="s">
        <v>443</v>
      </c>
      <c r="F4" t="s">
        <v>444</v>
      </c>
    </row>
    <row r="5" spans="1:6" x14ac:dyDescent="0.25">
      <c r="A5">
        <v>1</v>
      </c>
      <c r="B5" t="s">
        <v>441</v>
      </c>
      <c r="C5" t="s">
        <v>351</v>
      </c>
      <c r="D5" t="s">
        <v>445</v>
      </c>
      <c r="F5" t="s">
        <v>446</v>
      </c>
    </row>
    <row r="6" spans="1:6" x14ac:dyDescent="0.25">
      <c r="A6">
        <v>1</v>
      </c>
      <c r="B6" t="s">
        <v>447</v>
      </c>
      <c r="C6" t="s">
        <v>448</v>
      </c>
      <c r="D6" t="s">
        <v>449</v>
      </c>
      <c r="F6" t="s">
        <v>450</v>
      </c>
    </row>
    <row r="7" spans="1:6" x14ac:dyDescent="0.25">
      <c r="A7">
        <v>1</v>
      </c>
      <c r="B7" t="s">
        <v>451</v>
      </c>
      <c r="C7" t="s">
        <v>452</v>
      </c>
      <c r="D7" t="s">
        <v>453</v>
      </c>
      <c r="F7" t="s">
        <v>454</v>
      </c>
    </row>
    <row r="8" spans="1:6" x14ac:dyDescent="0.25">
      <c r="A8">
        <v>1</v>
      </c>
      <c r="B8" t="s">
        <v>455</v>
      </c>
      <c r="C8" t="s">
        <v>456</v>
      </c>
      <c r="D8" t="s">
        <v>457</v>
      </c>
      <c r="F8" t="s">
        <v>458</v>
      </c>
    </row>
    <row r="9" spans="1:6" x14ac:dyDescent="0.25">
      <c r="A9">
        <v>2</v>
      </c>
      <c r="B9" t="s">
        <v>441</v>
      </c>
      <c r="C9" t="s">
        <v>351</v>
      </c>
      <c r="D9" t="s">
        <v>445</v>
      </c>
      <c r="F9" t="s">
        <v>446</v>
      </c>
    </row>
    <row r="10" spans="1:6" x14ac:dyDescent="0.25">
      <c r="A10">
        <v>2</v>
      </c>
      <c r="B10" t="s">
        <v>447</v>
      </c>
      <c r="C10" t="s">
        <v>448</v>
      </c>
      <c r="D10" t="s">
        <v>449</v>
      </c>
      <c r="F10" t="s">
        <v>450</v>
      </c>
    </row>
    <row r="11" spans="1:6" x14ac:dyDescent="0.25">
      <c r="A11">
        <v>2</v>
      </c>
      <c r="B11" t="s">
        <v>451</v>
      </c>
      <c r="C11" t="s">
        <v>452</v>
      </c>
      <c r="D11" t="s">
        <v>453</v>
      </c>
      <c r="F11" t="s">
        <v>454</v>
      </c>
    </row>
    <row r="12" spans="1:6" x14ac:dyDescent="0.25">
      <c r="A12">
        <v>2</v>
      </c>
      <c r="B12" t="s">
        <v>459</v>
      </c>
      <c r="C12" t="s">
        <v>460</v>
      </c>
      <c r="D12" t="s">
        <v>461</v>
      </c>
      <c r="F12" t="s">
        <v>458</v>
      </c>
    </row>
    <row r="13" spans="1:6" x14ac:dyDescent="0.25">
      <c r="A13">
        <v>3</v>
      </c>
      <c r="B13" t="s">
        <v>441</v>
      </c>
      <c r="C13" t="s">
        <v>351</v>
      </c>
      <c r="D13" t="s">
        <v>445</v>
      </c>
      <c r="F13" t="s">
        <v>446</v>
      </c>
    </row>
    <row r="14" spans="1:6" x14ac:dyDescent="0.25">
      <c r="A14">
        <v>3</v>
      </c>
      <c r="B14" t="s">
        <v>462</v>
      </c>
      <c r="C14" t="s">
        <v>463</v>
      </c>
      <c r="D14" t="s">
        <v>365</v>
      </c>
      <c r="F14" t="s">
        <v>464</v>
      </c>
    </row>
    <row r="15" spans="1:6" x14ac:dyDescent="0.25">
      <c r="A15">
        <v>3</v>
      </c>
      <c r="B15" t="s">
        <v>465</v>
      </c>
      <c r="C15" t="s">
        <v>463</v>
      </c>
      <c r="D15" t="s">
        <v>227</v>
      </c>
      <c r="F15" t="s">
        <v>458</v>
      </c>
    </row>
    <row r="16" spans="1:6" x14ac:dyDescent="0.25">
      <c r="A16">
        <v>3</v>
      </c>
      <c r="B16" t="s">
        <v>451</v>
      </c>
      <c r="C16" t="s">
        <v>452</v>
      </c>
      <c r="D16" t="s">
        <v>453</v>
      </c>
      <c r="F16" t="s">
        <v>454</v>
      </c>
    </row>
    <row r="17" spans="1:6" x14ac:dyDescent="0.25">
      <c r="A17">
        <v>4</v>
      </c>
      <c r="B17" t="s">
        <v>466</v>
      </c>
      <c r="C17" t="s">
        <v>405</v>
      </c>
      <c r="D17" t="s">
        <v>467</v>
      </c>
      <c r="F17" t="s">
        <v>468</v>
      </c>
    </row>
    <row r="18" spans="1:6" x14ac:dyDescent="0.25">
      <c r="A18">
        <v>4</v>
      </c>
      <c r="B18" t="s">
        <v>441</v>
      </c>
      <c r="C18" t="s">
        <v>351</v>
      </c>
      <c r="D18" t="s">
        <v>445</v>
      </c>
      <c r="F18" t="s">
        <v>446</v>
      </c>
    </row>
    <row r="19" spans="1:6" x14ac:dyDescent="0.25">
      <c r="A19">
        <v>4</v>
      </c>
      <c r="B19" t="s">
        <v>447</v>
      </c>
      <c r="C19" t="s">
        <v>448</v>
      </c>
      <c r="D19" t="s">
        <v>449</v>
      </c>
      <c r="F19" t="s">
        <v>450</v>
      </c>
    </row>
    <row r="20" spans="1:6" x14ac:dyDescent="0.25">
      <c r="A20">
        <v>4</v>
      </c>
      <c r="B20" t="s">
        <v>469</v>
      </c>
      <c r="C20" t="s">
        <v>470</v>
      </c>
      <c r="D20" t="s">
        <v>471</v>
      </c>
      <c r="F20" t="s">
        <v>472</v>
      </c>
    </row>
    <row r="21" spans="1:6" x14ac:dyDescent="0.25">
      <c r="A21">
        <v>4</v>
      </c>
      <c r="B21" t="s">
        <v>451</v>
      </c>
      <c r="C21" t="s">
        <v>452</v>
      </c>
      <c r="D21" t="s">
        <v>453</v>
      </c>
      <c r="F21" t="s">
        <v>454</v>
      </c>
    </row>
    <row r="22" spans="1:6" x14ac:dyDescent="0.25">
      <c r="A22">
        <v>4</v>
      </c>
      <c r="B22" t="s">
        <v>459</v>
      </c>
      <c r="C22" t="s">
        <v>460</v>
      </c>
      <c r="D22" t="s">
        <v>461</v>
      </c>
      <c r="F22" t="s">
        <v>458</v>
      </c>
    </row>
    <row r="23" spans="1:6" x14ac:dyDescent="0.25">
      <c r="A23">
        <v>5</v>
      </c>
      <c r="B23" t="s">
        <v>466</v>
      </c>
      <c r="C23" t="s">
        <v>405</v>
      </c>
      <c r="D23" t="s">
        <v>467</v>
      </c>
      <c r="F23" t="s">
        <v>468</v>
      </c>
    </row>
    <row r="24" spans="1:6" x14ac:dyDescent="0.25">
      <c r="A24">
        <v>5</v>
      </c>
      <c r="B24" t="s">
        <v>473</v>
      </c>
      <c r="C24" t="s">
        <v>474</v>
      </c>
      <c r="D24" t="s">
        <v>218</v>
      </c>
      <c r="F24" t="s">
        <v>475</v>
      </c>
    </row>
    <row r="25" spans="1:6" x14ac:dyDescent="0.25">
      <c r="A25">
        <v>5</v>
      </c>
      <c r="B25" t="s">
        <v>462</v>
      </c>
      <c r="C25" t="s">
        <v>463</v>
      </c>
      <c r="D25" t="s">
        <v>365</v>
      </c>
      <c r="F25" t="s">
        <v>464</v>
      </c>
    </row>
    <row r="26" spans="1:6" x14ac:dyDescent="0.25">
      <c r="A26">
        <v>5</v>
      </c>
      <c r="B26" t="s">
        <v>451</v>
      </c>
      <c r="C26" t="s">
        <v>452</v>
      </c>
      <c r="D26" t="s">
        <v>453</v>
      </c>
      <c r="F26" t="s">
        <v>454</v>
      </c>
    </row>
    <row r="27" spans="1:6" x14ac:dyDescent="0.25">
      <c r="A27">
        <v>5</v>
      </c>
      <c r="B27" t="s">
        <v>476</v>
      </c>
      <c r="C27" t="s">
        <v>477</v>
      </c>
      <c r="D27" t="s">
        <v>478</v>
      </c>
      <c r="F27" t="s">
        <v>458</v>
      </c>
    </row>
    <row r="28" spans="1:6" x14ac:dyDescent="0.25">
      <c r="A28">
        <v>6</v>
      </c>
      <c r="B28" t="s">
        <v>466</v>
      </c>
      <c r="C28" t="s">
        <v>405</v>
      </c>
      <c r="D28" t="s">
        <v>467</v>
      </c>
      <c r="F28" t="s">
        <v>468</v>
      </c>
    </row>
    <row r="29" spans="1:6" x14ac:dyDescent="0.25">
      <c r="A29">
        <v>6</v>
      </c>
      <c r="B29" t="s">
        <v>473</v>
      </c>
      <c r="C29" t="s">
        <v>474</v>
      </c>
      <c r="D29" t="s">
        <v>218</v>
      </c>
      <c r="F29" t="s">
        <v>475</v>
      </c>
    </row>
    <row r="30" spans="1:6" x14ac:dyDescent="0.25">
      <c r="A30">
        <v>6</v>
      </c>
      <c r="B30" t="s">
        <v>447</v>
      </c>
      <c r="C30" t="s">
        <v>448</v>
      </c>
      <c r="D30" t="s">
        <v>449</v>
      </c>
      <c r="F30" t="s">
        <v>450</v>
      </c>
    </row>
    <row r="31" spans="1:6" x14ac:dyDescent="0.25">
      <c r="A31">
        <v>6</v>
      </c>
      <c r="B31" t="s">
        <v>451</v>
      </c>
      <c r="C31" t="s">
        <v>452</v>
      </c>
      <c r="D31" t="s">
        <v>453</v>
      </c>
      <c r="F31" t="s">
        <v>454</v>
      </c>
    </row>
    <row r="32" spans="1:6" x14ac:dyDescent="0.25">
      <c r="A32">
        <v>6</v>
      </c>
      <c r="B32" t="s">
        <v>459</v>
      </c>
      <c r="C32" t="s">
        <v>460</v>
      </c>
      <c r="D32" t="s">
        <v>461</v>
      </c>
      <c r="F32" t="s">
        <v>458</v>
      </c>
    </row>
    <row r="33" spans="1:6" x14ac:dyDescent="0.25">
      <c r="A33">
        <v>7</v>
      </c>
      <c r="B33" t="s">
        <v>466</v>
      </c>
      <c r="C33" t="s">
        <v>405</v>
      </c>
      <c r="D33" t="s">
        <v>467</v>
      </c>
      <c r="F33" t="s">
        <v>468</v>
      </c>
    </row>
    <row r="34" spans="1:6" x14ac:dyDescent="0.25">
      <c r="A34">
        <v>7</v>
      </c>
      <c r="B34" t="s">
        <v>479</v>
      </c>
      <c r="C34" t="s">
        <v>480</v>
      </c>
      <c r="D34" t="s">
        <v>481</v>
      </c>
      <c r="F34" t="s">
        <v>446</v>
      </c>
    </row>
    <row r="35" spans="1:6" x14ac:dyDescent="0.25">
      <c r="A35">
        <v>7</v>
      </c>
      <c r="B35" t="s">
        <v>482</v>
      </c>
      <c r="C35" t="s">
        <v>483</v>
      </c>
      <c r="F35" t="s">
        <v>464</v>
      </c>
    </row>
    <row r="36" spans="1:6" x14ac:dyDescent="0.25">
      <c r="A36">
        <v>7</v>
      </c>
      <c r="B36" t="s">
        <v>451</v>
      </c>
      <c r="C36" t="s">
        <v>452</v>
      </c>
      <c r="D36" t="s">
        <v>453</v>
      </c>
      <c r="F36" t="s">
        <v>454</v>
      </c>
    </row>
    <row r="37" spans="1:6" x14ac:dyDescent="0.25">
      <c r="A37">
        <v>7</v>
      </c>
      <c r="B37" t="s">
        <v>484</v>
      </c>
      <c r="C37" t="s">
        <v>467</v>
      </c>
      <c r="D37" t="s">
        <v>218</v>
      </c>
      <c r="F37" t="s">
        <v>485</v>
      </c>
    </row>
    <row r="38" spans="1:6" x14ac:dyDescent="0.25">
      <c r="A38">
        <v>7</v>
      </c>
      <c r="B38" t="s">
        <v>486</v>
      </c>
      <c r="C38" t="s">
        <v>487</v>
      </c>
      <c r="F38" t="s">
        <v>485</v>
      </c>
    </row>
    <row r="39" spans="1:6" x14ac:dyDescent="0.25">
      <c r="A39">
        <v>7</v>
      </c>
      <c r="B39" t="s">
        <v>476</v>
      </c>
      <c r="C39" t="s">
        <v>477</v>
      </c>
      <c r="D39" t="s">
        <v>478</v>
      </c>
      <c r="F39" t="s">
        <v>458</v>
      </c>
    </row>
    <row r="40" spans="1:6" x14ac:dyDescent="0.25">
      <c r="A40">
        <v>8</v>
      </c>
      <c r="B40" t="s">
        <v>479</v>
      </c>
      <c r="C40" t="s">
        <v>480</v>
      </c>
      <c r="D40" t="s">
        <v>481</v>
      </c>
      <c r="F40" t="s">
        <v>446</v>
      </c>
    </row>
    <row r="41" spans="1:6" x14ac:dyDescent="0.25">
      <c r="A41">
        <v>8</v>
      </c>
      <c r="B41" t="s">
        <v>462</v>
      </c>
      <c r="C41" t="s">
        <v>463</v>
      </c>
      <c r="D41" t="s">
        <v>365</v>
      </c>
      <c r="F41" t="s">
        <v>464</v>
      </c>
    </row>
    <row r="42" spans="1:6" x14ac:dyDescent="0.25">
      <c r="A42">
        <v>8</v>
      </c>
      <c r="B42" t="s">
        <v>346</v>
      </c>
      <c r="C42" t="s">
        <v>371</v>
      </c>
      <c r="D42" t="s">
        <v>488</v>
      </c>
      <c r="F42" t="s">
        <v>454</v>
      </c>
    </row>
    <row r="43" spans="1:6" x14ac:dyDescent="0.25">
      <c r="A43">
        <v>8</v>
      </c>
      <c r="B43" t="s">
        <v>489</v>
      </c>
      <c r="C43" t="s">
        <v>371</v>
      </c>
      <c r="D43" t="s">
        <v>364</v>
      </c>
      <c r="F43" t="s">
        <v>458</v>
      </c>
    </row>
    <row r="44" spans="1:6" x14ac:dyDescent="0.25">
      <c r="A44">
        <v>9</v>
      </c>
      <c r="B44" t="s">
        <v>466</v>
      </c>
      <c r="C44" t="s">
        <v>405</v>
      </c>
      <c r="D44" t="s">
        <v>467</v>
      </c>
      <c r="F44" t="s">
        <v>468</v>
      </c>
    </row>
    <row r="45" spans="1:6" x14ac:dyDescent="0.25">
      <c r="A45">
        <v>9</v>
      </c>
      <c r="B45" t="s">
        <v>479</v>
      </c>
      <c r="C45" t="s">
        <v>480</v>
      </c>
      <c r="D45" t="s">
        <v>481</v>
      </c>
      <c r="F45" t="s">
        <v>446</v>
      </c>
    </row>
    <row r="46" spans="1:6" x14ac:dyDescent="0.25">
      <c r="A46">
        <v>9</v>
      </c>
      <c r="B46" t="s">
        <v>490</v>
      </c>
      <c r="C46" t="s">
        <v>491</v>
      </c>
      <c r="D46" t="s">
        <v>492</v>
      </c>
      <c r="F46" t="s">
        <v>493</v>
      </c>
    </row>
    <row r="47" spans="1:6" x14ac:dyDescent="0.25">
      <c r="A47">
        <v>9</v>
      </c>
      <c r="B47" t="s">
        <v>494</v>
      </c>
      <c r="C47" t="s">
        <v>483</v>
      </c>
      <c r="D47" t="s">
        <v>257</v>
      </c>
      <c r="F47" t="s">
        <v>464</v>
      </c>
    </row>
    <row r="48" spans="1:6" x14ac:dyDescent="0.25">
      <c r="A48">
        <v>9</v>
      </c>
      <c r="B48" t="s">
        <v>495</v>
      </c>
      <c r="C48" t="s">
        <v>463</v>
      </c>
      <c r="D48" t="s">
        <v>227</v>
      </c>
      <c r="F48" t="s">
        <v>496</v>
      </c>
    </row>
    <row r="49" spans="1:4" x14ac:dyDescent="0.25">
      <c r="A49">
        <v>10</v>
      </c>
      <c r="B49" s="3" t="s">
        <v>479</v>
      </c>
      <c r="C49" s="3" t="s">
        <v>480</v>
      </c>
      <c r="D49" s="3" t="s">
        <v>481</v>
      </c>
    </row>
    <row r="50" spans="1:4" x14ac:dyDescent="0.25">
      <c r="A50">
        <v>11</v>
      </c>
      <c r="B50" s="3" t="s">
        <v>490</v>
      </c>
      <c r="C50" s="3" t="s">
        <v>491</v>
      </c>
      <c r="D50" s="3" t="s">
        <v>492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497</v>
      </c>
    </row>
    <row r="5" spans="1:2" x14ac:dyDescent="0.25">
      <c r="A5">
        <v>2</v>
      </c>
      <c r="B5" t="s">
        <v>498</v>
      </c>
    </row>
    <row r="6" spans="1:2" x14ac:dyDescent="0.25">
      <c r="A6">
        <v>3</v>
      </c>
      <c r="B6" t="s">
        <v>499</v>
      </c>
    </row>
    <row r="7" spans="1:2" x14ac:dyDescent="0.25">
      <c r="A7">
        <v>4</v>
      </c>
      <c r="B7" t="s">
        <v>500</v>
      </c>
    </row>
    <row r="8" spans="1:2" x14ac:dyDescent="0.25">
      <c r="A8">
        <v>5</v>
      </c>
      <c r="B8" t="s">
        <v>501</v>
      </c>
    </row>
    <row r="9" spans="1:2" x14ac:dyDescent="0.25">
      <c r="A9">
        <v>6</v>
      </c>
      <c r="B9" t="s">
        <v>502</v>
      </c>
    </row>
    <row r="10" spans="1:2" x14ac:dyDescent="0.25">
      <c r="A10">
        <v>7</v>
      </c>
      <c r="B10" s="6" t="s">
        <v>503</v>
      </c>
    </row>
    <row r="11" spans="1:2" x14ac:dyDescent="0.25">
      <c r="A11">
        <v>8</v>
      </c>
      <c r="B11" s="6" t="s">
        <v>504</v>
      </c>
    </row>
    <row r="12" spans="1:2" x14ac:dyDescent="0.25">
      <c r="A12">
        <v>9</v>
      </c>
      <c r="B12" s="6" t="s">
        <v>507</v>
      </c>
    </row>
    <row r="13" spans="1:2" x14ac:dyDescent="0.25">
      <c r="A13">
        <v>10</v>
      </c>
      <c r="B13" s="6" t="s">
        <v>505</v>
      </c>
    </row>
    <row r="14" spans="1:2" x14ac:dyDescent="0.25">
      <c r="A14">
        <v>11</v>
      </c>
      <c r="B14" s="6" t="s">
        <v>506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208</v>
      </c>
      <c r="C4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7.5" x14ac:dyDescent="0.25">
      <c r="A4">
        <v>1</v>
      </c>
      <c r="B4" s="24" t="s">
        <v>280</v>
      </c>
      <c r="C4" s="24" t="s">
        <v>281</v>
      </c>
      <c r="D4" s="24" t="s">
        <v>282</v>
      </c>
      <c r="E4" s="24" t="s">
        <v>283</v>
      </c>
    </row>
    <row r="5" spans="1:6" ht="40.5" x14ac:dyDescent="0.25">
      <c r="A5">
        <v>1</v>
      </c>
      <c r="B5" s="24" t="s">
        <v>284</v>
      </c>
      <c r="C5" s="24" t="s">
        <v>285</v>
      </c>
      <c r="D5" s="24" t="s">
        <v>286</v>
      </c>
      <c r="E5" s="24" t="s">
        <v>287</v>
      </c>
    </row>
    <row r="6" spans="1:6" ht="54" x14ac:dyDescent="0.25">
      <c r="A6">
        <v>1</v>
      </c>
      <c r="B6" s="24" t="s">
        <v>288</v>
      </c>
      <c r="C6" s="24" t="s">
        <v>289</v>
      </c>
      <c r="D6" s="24" t="s">
        <v>290</v>
      </c>
      <c r="E6" s="24" t="s">
        <v>291</v>
      </c>
    </row>
    <row r="7" spans="1:6" ht="67.5" x14ac:dyDescent="0.25">
      <c r="A7">
        <v>1</v>
      </c>
      <c r="B7" s="24" t="s">
        <v>292</v>
      </c>
      <c r="C7" s="24" t="s">
        <v>293</v>
      </c>
      <c r="D7" s="24" t="s">
        <v>294</v>
      </c>
      <c r="E7" s="24" t="s">
        <v>295</v>
      </c>
    </row>
    <row r="8" spans="1:6" ht="27" x14ac:dyDescent="0.25">
      <c r="A8">
        <v>1</v>
      </c>
      <c r="B8" s="24" t="s">
        <v>296</v>
      </c>
      <c r="C8" s="24" t="s">
        <v>297</v>
      </c>
      <c r="D8" s="24" t="s">
        <v>298</v>
      </c>
      <c r="E8" s="24" t="s">
        <v>299</v>
      </c>
    </row>
    <row r="9" spans="1:6" ht="54" x14ac:dyDescent="0.25">
      <c r="A9">
        <v>1</v>
      </c>
      <c r="B9" s="24" t="s">
        <v>300</v>
      </c>
      <c r="C9" s="24" t="s">
        <v>301</v>
      </c>
      <c r="D9" s="24" t="s">
        <v>302</v>
      </c>
      <c r="E9" s="24" t="s">
        <v>303</v>
      </c>
    </row>
    <row r="10" spans="1:6" ht="40.5" x14ac:dyDescent="0.25">
      <c r="A10">
        <v>1</v>
      </c>
      <c r="B10" s="24" t="s">
        <v>304</v>
      </c>
      <c r="C10" s="24" t="s">
        <v>305</v>
      </c>
      <c r="D10" s="24" t="s">
        <v>306</v>
      </c>
      <c r="E10" s="24" t="s">
        <v>307</v>
      </c>
    </row>
    <row r="11" spans="1:6" ht="67.5" x14ac:dyDescent="0.25">
      <c r="A11">
        <v>2</v>
      </c>
      <c r="B11" s="24" t="s">
        <v>280</v>
      </c>
      <c r="C11" s="24" t="s">
        <v>281</v>
      </c>
      <c r="D11" s="24" t="s">
        <v>282</v>
      </c>
      <c r="E11" s="24" t="s">
        <v>283</v>
      </c>
    </row>
    <row r="12" spans="1:6" ht="40.5" x14ac:dyDescent="0.25">
      <c r="A12">
        <v>2</v>
      </c>
      <c r="B12" s="24" t="s">
        <v>308</v>
      </c>
      <c r="C12" s="24" t="s">
        <v>309</v>
      </c>
      <c r="D12" s="24" t="s">
        <v>286</v>
      </c>
      <c r="E12" s="24" t="s">
        <v>287</v>
      </c>
    </row>
    <row r="13" spans="1:6" ht="54" x14ac:dyDescent="0.25">
      <c r="A13">
        <v>2</v>
      </c>
      <c r="B13" s="24" t="s">
        <v>310</v>
      </c>
      <c r="C13" s="24" t="s">
        <v>311</v>
      </c>
      <c r="D13" s="24" t="s">
        <v>290</v>
      </c>
      <c r="E13" s="24" t="s">
        <v>291</v>
      </c>
    </row>
    <row r="14" spans="1:6" ht="67.5" x14ac:dyDescent="0.25">
      <c r="A14">
        <v>2</v>
      </c>
      <c r="B14" s="24" t="s">
        <v>292</v>
      </c>
      <c r="C14" s="24" t="s">
        <v>293</v>
      </c>
      <c r="D14" s="24" t="s">
        <v>294</v>
      </c>
      <c r="E14" s="24" t="s">
        <v>295</v>
      </c>
    </row>
    <row r="15" spans="1:6" ht="27" x14ac:dyDescent="0.25">
      <c r="A15">
        <v>2</v>
      </c>
      <c r="B15" s="24" t="s">
        <v>296</v>
      </c>
      <c r="C15" s="24" t="s">
        <v>297</v>
      </c>
      <c r="D15" s="24" t="s">
        <v>312</v>
      </c>
      <c r="E15" s="24" t="s">
        <v>299</v>
      </c>
    </row>
    <row r="16" spans="1:6" ht="54" x14ac:dyDescent="0.25">
      <c r="A16">
        <v>2</v>
      </c>
      <c r="B16" s="24" t="s">
        <v>300</v>
      </c>
      <c r="C16" s="24" t="s">
        <v>301</v>
      </c>
      <c r="D16" s="24" t="s">
        <v>302</v>
      </c>
      <c r="E16" s="24" t="s">
        <v>303</v>
      </c>
    </row>
    <row r="17" spans="1:5" ht="40.5" x14ac:dyDescent="0.25">
      <c r="A17">
        <v>2</v>
      </c>
      <c r="B17" s="24" t="s">
        <v>313</v>
      </c>
      <c r="C17" s="24" t="s">
        <v>314</v>
      </c>
      <c r="D17" s="24" t="s">
        <v>315</v>
      </c>
      <c r="E17" s="24" t="s">
        <v>307</v>
      </c>
    </row>
    <row r="18" spans="1:5" ht="40.5" x14ac:dyDescent="0.25">
      <c r="A18">
        <v>3</v>
      </c>
      <c r="B18" s="24" t="s">
        <v>316</v>
      </c>
      <c r="C18" s="24" t="s">
        <v>317</v>
      </c>
      <c r="D18" s="24" t="s">
        <v>318</v>
      </c>
      <c r="E18" s="24" t="s">
        <v>319</v>
      </c>
    </row>
    <row r="19" spans="1:5" ht="27" x14ac:dyDescent="0.25">
      <c r="A19">
        <v>3</v>
      </c>
      <c r="B19" s="24" t="s">
        <v>320</v>
      </c>
      <c r="C19" s="24" t="s">
        <v>321</v>
      </c>
      <c r="D19" s="24" t="s">
        <v>322</v>
      </c>
      <c r="E19" s="24" t="s">
        <v>323</v>
      </c>
    </row>
    <row r="20" spans="1:5" ht="40.5" x14ac:dyDescent="0.25">
      <c r="A20">
        <v>3</v>
      </c>
      <c r="B20" s="24" t="s">
        <v>324</v>
      </c>
      <c r="C20" s="24" t="s">
        <v>325</v>
      </c>
      <c r="D20" s="24" t="s">
        <v>312</v>
      </c>
      <c r="E20" s="24" t="s">
        <v>326</v>
      </c>
    </row>
    <row r="21" spans="1:5" ht="27" x14ac:dyDescent="0.25">
      <c r="A21">
        <v>3</v>
      </c>
      <c r="B21" s="24" t="s">
        <v>327</v>
      </c>
      <c r="C21" s="24" t="s">
        <v>328</v>
      </c>
      <c r="D21" s="24" t="s">
        <v>329</v>
      </c>
      <c r="E21" s="24" t="s">
        <v>330</v>
      </c>
    </row>
    <row r="22" spans="1:5" ht="40.5" x14ac:dyDescent="0.25">
      <c r="A22">
        <v>3</v>
      </c>
      <c r="B22" s="24" t="s">
        <v>331</v>
      </c>
      <c r="C22" s="24" t="s">
        <v>332</v>
      </c>
      <c r="D22" s="24" t="s">
        <v>333</v>
      </c>
      <c r="E22" s="24" t="s">
        <v>334</v>
      </c>
    </row>
    <row r="23" spans="1:5" ht="27" x14ac:dyDescent="0.25">
      <c r="A23">
        <v>3</v>
      </c>
      <c r="B23" s="24" t="s">
        <v>335</v>
      </c>
      <c r="C23" s="24" t="s">
        <v>336</v>
      </c>
      <c r="D23" s="24" t="s">
        <v>337</v>
      </c>
      <c r="E23" s="24" t="s">
        <v>338</v>
      </c>
    </row>
    <row r="24" spans="1:5" ht="40.5" x14ac:dyDescent="0.25">
      <c r="A24">
        <v>3</v>
      </c>
      <c r="B24" s="24" t="s">
        <v>339</v>
      </c>
      <c r="C24" s="24" t="s">
        <v>340</v>
      </c>
      <c r="D24" s="24" t="s">
        <v>341</v>
      </c>
      <c r="E24" s="24" t="s">
        <v>342</v>
      </c>
    </row>
    <row r="25" spans="1:5" ht="54" x14ac:dyDescent="0.25">
      <c r="A25">
        <v>3</v>
      </c>
      <c r="B25" s="24" t="s">
        <v>343</v>
      </c>
      <c r="C25" s="24" t="s">
        <v>344</v>
      </c>
      <c r="D25" s="24"/>
      <c r="E25" s="24" t="s">
        <v>345</v>
      </c>
    </row>
    <row r="26" spans="1:5" ht="54" x14ac:dyDescent="0.25">
      <c r="A26">
        <v>3</v>
      </c>
      <c r="B26" s="24" t="s">
        <v>346</v>
      </c>
      <c r="C26" s="24" t="s">
        <v>347</v>
      </c>
      <c r="D26" s="24"/>
      <c r="E26" s="24" t="s">
        <v>348</v>
      </c>
    </row>
    <row r="27" spans="1:5" ht="27" x14ac:dyDescent="0.25">
      <c r="A27">
        <v>4</v>
      </c>
      <c r="B27" s="24" t="s">
        <v>349</v>
      </c>
      <c r="C27" s="24" t="s">
        <v>350</v>
      </c>
      <c r="D27" s="24" t="s">
        <v>351</v>
      </c>
      <c r="E27" s="24" t="s">
        <v>352</v>
      </c>
    </row>
    <row r="28" spans="1:5" ht="40.5" x14ac:dyDescent="0.25">
      <c r="A28">
        <v>4</v>
      </c>
      <c r="B28" s="24" t="s">
        <v>353</v>
      </c>
      <c r="C28" s="24" t="s">
        <v>354</v>
      </c>
      <c r="D28" s="24" t="s">
        <v>355</v>
      </c>
      <c r="E28" s="24" t="s">
        <v>356</v>
      </c>
    </row>
    <row r="29" spans="1:5" ht="27" x14ac:dyDescent="0.25">
      <c r="A29">
        <v>4</v>
      </c>
      <c r="B29" s="24" t="s">
        <v>357</v>
      </c>
      <c r="C29" s="24" t="s">
        <v>358</v>
      </c>
      <c r="D29" s="24" t="s">
        <v>359</v>
      </c>
      <c r="E29" s="24" t="s">
        <v>323</v>
      </c>
    </row>
    <row r="30" spans="1:5" ht="40.5" x14ac:dyDescent="0.25">
      <c r="A30">
        <v>4</v>
      </c>
      <c r="B30" s="24" t="s">
        <v>360</v>
      </c>
      <c r="C30" s="24" t="s">
        <v>361</v>
      </c>
      <c r="D30" s="24" t="s">
        <v>362</v>
      </c>
      <c r="E30" s="24" t="s">
        <v>363</v>
      </c>
    </row>
    <row r="31" spans="1:5" ht="27" x14ac:dyDescent="0.25">
      <c r="A31">
        <v>4</v>
      </c>
      <c r="B31" s="24"/>
      <c r="C31" s="24"/>
      <c r="D31" s="24"/>
      <c r="E31" s="24" t="s">
        <v>330</v>
      </c>
    </row>
    <row r="32" spans="1:5" ht="27" x14ac:dyDescent="0.25">
      <c r="A32">
        <v>4</v>
      </c>
      <c r="B32" s="24" t="s">
        <v>300</v>
      </c>
      <c r="C32" s="24" t="s">
        <v>364</v>
      </c>
      <c r="D32" s="24" t="s">
        <v>365</v>
      </c>
      <c r="E32" s="24" t="s">
        <v>366</v>
      </c>
    </row>
    <row r="33" spans="1:5" ht="81" x14ac:dyDescent="0.25">
      <c r="A33">
        <v>4</v>
      </c>
      <c r="B33" s="24" t="s">
        <v>233</v>
      </c>
      <c r="C33" s="24" t="s">
        <v>367</v>
      </c>
      <c r="D33" s="24" t="s">
        <v>368</v>
      </c>
      <c r="E33" s="24" t="s">
        <v>369</v>
      </c>
    </row>
    <row r="34" spans="1:5" ht="27" x14ac:dyDescent="0.25">
      <c r="A34">
        <v>4</v>
      </c>
      <c r="B34" s="24" t="s">
        <v>370</v>
      </c>
      <c r="C34" s="24" t="s">
        <v>371</v>
      </c>
      <c r="D34" s="24" t="s">
        <v>362</v>
      </c>
      <c r="E34" s="24" t="s">
        <v>372</v>
      </c>
    </row>
    <row r="35" spans="1:5" ht="40.5" x14ac:dyDescent="0.25">
      <c r="A35">
        <v>4</v>
      </c>
      <c r="B35" s="24"/>
      <c r="C35" s="24"/>
      <c r="D35" s="24"/>
      <c r="E35" s="24" t="s">
        <v>373</v>
      </c>
    </row>
    <row r="36" spans="1:5" ht="54" x14ac:dyDescent="0.25">
      <c r="A36">
        <v>4</v>
      </c>
      <c r="B36" s="24" t="s">
        <v>343</v>
      </c>
      <c r="C36" s="24" t="s">
        <v>344</v>
      </c>
      <c r="D36" s="24"/>
      <c r="E36" s="24" t="s">
        <v>345</v>
      </c>
    </row>
    <row r="37" spans="1:5" ht="54" x14ac:dyDescent="0.25">
      <c r="A37">
        <v>4</v>
      </c>
      <c r="B37" s="24"/>
      <c r="C37" s="24"/>
      <c r="D37" s="24"/>
      <c r="E37" s="24" t="s">
        <v>374</v>
      </c>
    </row>
    <row r="38" spans="1:5" ht="54" x14ac:dyDescent="0.25">
      <c r="A38">
        <v>5</v>
      </c>
      <c r="B38" s="24" t="s">
        <v>343</v>
      </c>
      <c r="C38" s="24" t="s">
        <v>344</v>
      </c>
      <c r="D38" s="24"/>
      <c r="E38" s="24" t="s">
        <v>345</v>
      </c>
    </row>
    <row r="39" spans="1:5" ht="54" x14ac:dyDescent="0.25">
      <c r="A39">
        <v>5</v>
      </c>
      <c r="B39" s="24" t="s">
        <v>346</v>
      </c>
      <c r="C39" s="24" t="s">
        <v>347</v>
      </c>
      <c r="D39" s="24"/>
      <c r="E39" s="24" t="s">
        <v>348</v>
      </c>
    </row>
    <row r="40" spans="1:5" ht="67.5" x14ac:dyDescent="0.25">
      <c r="A40">
        <v>5</v>
      </c>
      <c r="B40" s="24"/>
      <c r="C40" s="24"/>
      <c r="D40" s="24"/>
      <c r="E40" s="24" t="s">
        <v>375</v>
      </c>
    </row>
    <row r="41" spans="1:5" ht="27" x14ac:dyDescent="0.25">
      <c r="A41">
        <v>5</v>
      </c>
      <c r="B41" s="24" t="s">
        <v>357</v>
      </c>
      <c r="C41" s="24" t="s">
        <v>358</v>
      </c>
      <c r="D41" s="24" t="s">
        <v>359</v>
      </c>
      <c r="E41" s="24" t="s">
        <v>323</v>
      </c>
    </row>
    <row r="42" spans="1:5" ht="40.5" x14ac:dyDescent="0.25">
      <c r="A42">
        <v>5</v>
      </c>
      <c r="B42" s="24" t="s">
        <v>360</v>
      </c>
      <c r="C42" s="24" t="s">
        <v>361</v>
      </c>
      <c r="D42" s="24" t="s">
        <v>362</v>
      </c>
      <c r="E42" s="24" t="s">
        <v>363</v>
      </c>
    </row>
    <row r="43" spans="1:5" ht="81" x14ac:dyDescent="0.25">
      <c r="A43">
        <v>5</v>
      </c>
      <c r="B43" s="24" t="s">
        <v>233</v>
      </c>
      <c r="C43" s="24" t="s">
        <v>367</v>
      </c>
      <c r="D43" s="24" t="s">
        <v>368</v>
      </c>
      <c r="E43" s="24" t="s">
        <v>369</v>
      </c>
    </row>
    <row r="44" spans="1:5" ht="54" x14ac:dyDescent="0.25">
      <c r="A44">
        <v>5</v>
      </c>
      <c r="B44" s="24"/>
      <c r="C44" s="24"/>
      <c r="D44" s="24"/>
      <c r="E44" s="24" t="s">
        <v>376</v>
      </c>
    </row>
    <row r="45" spans="1:5" ht="81" x14ac:dyDescent="0.25">
      <c r="A45">
        <v>5</v>
      </c>
      <c r="B45" s="24"/>
      <c r="C45" s="24"/>
      <c r="D45" s="24"/>
      <c r="E45" s="24" t="s">
        <v>377</v>
      </c>
    </row>
    <row r="46" spans="1:5" ht="27" x14ac:dyDescent="0.25">
      <c r="A46">
        <v>5</v>
      </c>
      <c r="B46" s="24"/>
      <c r="C46" s="24"/>
      <c r="D46" s="24"/>
      <c r="E46" s="24" t="s">
        <v>378</v>
      </c>
    </row>
    <row r="47" spans="1:5" ht="27" x14ac:dyDescent="0.25">
      <c r="A47">
        <v>6</v>
      </c>
      <c r="B47" s="24" t="s">
        <v>379</v>
      </c>
      <c r="C47" s="24" t="s">
        <v>380</v>
      </c>
      <c r="D47" s="24" t="s">
        <v>381</v>
      </c>
      <c r="E47" s="24" t="s">
        <v>382</v>
      </c>
    </row>
    <row r="48" spans="1:5" ht="54" x14ac:dyDescent="0.25">
      <c r="A48">
        <v>6</v>
      </c>
      <c r="B48" s="24" t="s">
        <v>383</v>
      </c>
      <c r="C48" s="24" t="s">
        <v>384</v>
      </c>
      <c r="D48" s="24" t="s">
        <v>385</v>
      </c>
      <c r="E48" s="24" t="s">
        <v>386</v>
      </c>
    </row>
    <row r="49" spans="1:5" ht="27" x14ac:dyDescent="0.25">
      <c r="A49">
        <v>6</v>
      </c>
      <c r="B49" s="24" t="s">
        <v>387</v>
      </c>
      <c r="C49" s="24" t="s">
        <v>321</v>
      </c>
      <c r="D49" s="24" t="s">
        <v>322</v>
      </c>
      <c r="E49" s="24" t="s">
        <v>258</v>
      </c>
    </row>
    <row r="50" spans="1:5" ht="40.5" x14ac:dyDescent="0.25">
      <c r="A50">
        <v>6</v>
      </c>
      <c r="B50" s="24" t="s">
        <v>388</v>
      </c>
      <c r="C50" s="24" t="s">
        <v>325</v>
      </c>
      <c r="D50" s="24" t="s">
        <v>312</v>
      </c>
      <c r="E50" s="24" t="s">
        <v>389</v>
      </c>
    </row>
    <row r="51" spans="1:5" ht="94.5" x14ac:dyDescent="0.25">
      <c r="A51">
        <v>6</v>
      </c>
      <c r="B51" s="24" t="s">
        <v>390</v>
      </c>
      <c r="C51" s="24" t="s">
        <v>391</v>
      </c>
      <c r="D51" s="24" t="s">
        <v>392</v>
      </c>
      <c r="E51" s="24" t="s">
        <v>393</v>
      </c>
    </row>
    <row r="52" spans="1:5" ht="54" x14ac:dyDescent="0.25">
      <c r="A52">
        <v>6</v>
      </c>
      <c r="B52" s="24" t="s">
        <v>346</v>
      </c>
      <c r="C52" s="24" t="s">
        <v>347</v>
      </c>
      <c r="D52" s="24"/>
      <c r="E52" s="24" t="s">
        <v>394</v>
      </c>
    </row>
    <row r="53" spans="1:5" ht="27" x14ac:dyDescent="0.25">
      <c r="A53">
        <v>6</v>
      </c>
      <c r="B53" s="24" t="s">
        <v>395</v>
      </c>
      <c r="C53" s="24" t="s">
        <v>396</v>
      </c>
      <c r="D53" s="24" t="s">
        <v>265</v>
      </c>
      <c r="E53" s="24" t="s">
        <v>397</v>
      </c>
    </row>
    <row r="54" spans="1:5" ht="27" x14ac:dyDescent="0.25">
      <c r="A54">
        <v>7</v>
      </c>
      <c r="B54" s="25" t="s">
        <v>398</v>
      </c>
      <c r="C54" t="s">
        <v>399</v>
      </c>
      <c r="D54" s="25" t="s">
        <v>400</v>
      </c>
      <c r="E54" s="25" t="s">
        <v>401</v>
      </c>
    </row>
    <row r="55" spans="1:5" ht="54" x14ac:dyDescent="0.25">
      <c r="A55">
        <v>7</v>
      </c>
      <c r="B55" s="24" t="s">
        <v>343</v>
      </c>
      <c r="C55" s="24" t="s">
        <v>344</v>
      </c>
      <c r="D55" s="24"/>
      <c r="E55" s="24" t="s">
        <v>345</v>
      </c>
    </row>
    <row r="56" spans="1:5" ht="54" x14ac:dyDescent="0.25">
      <c r="A56">
        <v>7</v>
      </c>
      <c r="B56" s="24"/>
      <c r="C56" s="24"/>
      <c r="D56" s="24"/>
      <c r="E56" s="24" t="s">
        <v>402</v>
      </c>
    </row>
    <row r="57" spans="1:5" ht="40.5" x14ac:dyDescent="0.25">
      <c r="A57">
        <v>7</v>
      </c>
      <c r="B57" s="24" t="s">
        <v>388</v>
      </c>
      <c r="C57" s="24" t="s">
        <v>325</v>
      </c>
      <c r="D57" s="24" t="s">
        <v>312</v>
      </c>
      <c r="E57" s="24" t="s">
        <v>389</v>
      </c>
    </row>
    <row r="58" spans="1:5" ht="81" x14ac:dyDescent="0.25">
      <c r="A58">
        <v>7</v>
      </c>
      <c r="B58" s="24"/>
      <c r="C58" s="24"/>
      <c r="D58" s="24"/>
      <c r="E58" s="24" t="s">
        <v>403</v>
      </c>
    </row>
    <row r="59" spans="1:5" ht="81" x14ac:dyDescent="0.25">
      <c r="A59">
        <v>7</v>
      </c>
      <c r="B59" s="24" t="s">
        <v>233</v>
      </c>
      <c r="C59" s="24" t="s">
        <v>367</v>
      </c>
      <c r="D59" s="24" t="s">
        <v>368</v>
      </c>
      <c r="E59" s="24" t="s">
        <v>369</v>
      </c>
    </row>
    <row r="60" spans="1:5" ht="40.5" x14ac:dyDescent="0.25">
      <c r="A60">
        <v>7</v>
      </c>
      <c r="B60" s="24" t="s">
        <v>404</v>
      </c>
      <c r="C60" s="24" t="s">
        <v>359</v>
      </c>
      <c r="D60" s="24" t="s">
        <v>405</v>
      </c>
      <c r="E60" s="24" t="s">
        <v>406</v>
      </c>
    </row>
    <row r="61" spans="1:5" ht="81" x14ac:dyDescent="0.25">
      <c r="A61">
        <v>7</v>
      </c>
      <c r="B61" s="24"/>
      <c r="C61" s="24"/>
      <c r="D61" s="24"/>
      <c r="E61" s="24" t="s">
        <v>407</v>
      </c>
    </row>
    <row r="62" spans="1:5" ht="27" x14ac:dyDescent="0.25">
      <c r="A62">
        <v>7</v>
      </c>
      <c r="B62" s="24"/>
      <c r="C62" s="24"/>
      <c r="D62" s="24"/>
      <c r="E62" s="24" t="s">
        <v>408</v>
      </c>
    </row>
    <row r="63" spans="1:5" ht="27" x14ac:dyDescent="0.25">
      <c r="A63">
        <v>7</v>
      </c>
      <c r="B63" s="24"/>
      <c r="C63" s="24"/>
      <c r="D63" s="24"/>
      <c r="E63" s="24" t="s">
        <v>378</v>
      </c>
    </row>
    <row r="64" spans="1:5" ht="40.5" x14ac:dyDescent="0.25">
      <c r="A64">
        <v>8</v>
      </c>
      <c r="B64" s="24" t="s">
        <v>409</v>
      </c>
      <c r="C64" s="24" t="s">
        <v>410</v>
      </c>
      <c r="D64" s="24" t="s">
        <v>411</v>
      </c>
      <c r="E64" s="24" t="s">
        <v>412</v>
      </c>
    </row>
    <row r="65" spans="1:5" ht="27" x14ac:dyDescent="0.25">
      <c r="A65">
        <v>8</v>
      </c>
      <c r="B65" s="24" t="s">
        <v>379</v>
      </c>
      <c r="C65" s="24" t="s">
        <v>380</v>
      </c>
      <c r="D65" s="24" t="s">
        <v>381</v>
      </c>
      <c r="E65" s="24" t="s">
        <v>382</v>
      </c>
    </row>
    <row r="66" spans="1:5" ht="40.5" x14ac:dyDescent="0.25">
      <c r="A66">
        <v>8</v>
      </c>
      <c r="B66" s="24" t="s">
        <v>413</v>
      </c>
      <c r="C66" s="24" t="s">
        <v>414</v>
      </c>
      <c r="D66" s="24" t="s">
        <v>415</v>
      </c>
      <c r="E66" s="24" t="s">
        <v>416</v>
      </c>
    </row>
    <row r="67" spans="1:5" ht="27" x14ac:dyDescent="0.25">
      <c r="A67">
        <v>8</v>
      </c>
      <c r="B67" s="24" t="s">
        <v>320</v>
      </c>
      <c r="C67" s="24" t="s">
        <v>417</v>
      </c>
      <c r="D67" s="24" t="s">
        <v>418</v>
      </c>
      <c r="E67" s="24" t="s">
        <v>258</v>
      </c>
    </row>
    <row r="68" spans="1:5" ht="40.5" x14ac:dyDescent="0.25">
      <c r="A68">
        <v>8</v>
      </c>
      <c r="B68" s="24" t="s">
        <v>419</v>
      </c>
      <c r="C68" s="24" t="s">
        <v>420</v>
      </c>
      <c r="D68" s="24" t="s">
        <v>312</v>
      </c>
      <c r="E68" s="24" t="s">
        <v>389</v>
      </c>
    </row>
    <row r="69" spans="1:5" ht="81" x14ac:dyDescent="0.25">
      <c r="A69">
        <v>8</v>
      </c>
      <c r="B69" s="24"/>
      <c r="C69" s="24"/>
      <c r="D69" s="24"/>
      <c r="E69" s="24" t="s">
        <v>421</v>
      </c>
    </row>
    <row r="70" spans="1:5" ht="27" x14ac:dyDescent="0.25">
      <c r="A70">
        <v>8</v>
      </c>
      <c r="B70" s="24"/>
      <c r="C70" s="24"/>
      <c r="D70" s="24"/>
      <c r="E70" s="24" t="s">
        <v>378</v>
      </c>
    </row>
    <row r="71" spans="1:5" ht="54" x14ac:dyDescent="0.25">
      <c r="A71">
        <v>8</v>
      </c>
      <c r="B71" s="24" t="s">
        <v>343</v>
      </c>
      <c r="C71" s="24" t="s">
        <v>344</v>
      </c>
      <c r="D71" s="24"/>
      <c r="E71" s="24" t="s">
        <v>345</v>
      </c>
    </row>
    <row r="72" spans="1:5" ht="54" x14ac:dyDescent="0.25">
      <c r="A72">
        <v>8</v>
      </c>
      <c r="B72" s="24" t="s">
        <v>346</v>
      </c>
      <c r="C72" s="24" t="s">
        <v>347</v>
      </c>
      <c r="D72" s="24"/>
      <c r="E72" s="24" t="s">
        <v>348</v>
      </c>
    </row>
    <row r="73" spans="1:5" ht="54" x14ac:dyDescent="0.25">
      <c r="A73">
        <v>9</v>
      </c>
      <c r="B73" s="24" t="s">
        <v>343</v>
      </c>
      <c r="C73" s="24" t="s">
        <v>344</v>
      </c>
      <c r="D73" s="24"/>
      <c r="E73" s="24" t="s">
        <v>345</v>
      </c>
    </row>
    <row r="74" spans="1:5" ht="27" x14ac:dyDescent="0.25">
      <c r="A74">
        <v>9</v>
      </c>
      <c r="B74" s="24" t="s">
        <v>395</v>
      </c>
      <c r="C74" s="24" t="s">
        <v>396</v>
      </c>
      <c r="D74" s="24" t="s">
        <v>265</v>
      </c>
      <c r="E74" s="24" t="s">
        <v>397</v>
      </c>
    </row>
    <row r="75" spans="1:5" ht="54" x14ac:dyDescent="0.25">
      <c r="A75">
        <v>9</v>
      </c>
      <c r="B75" s="24" t="s">
        <v>383</v>
      </c>
      <c r="C75" s="24" t="s">
        <v>384</v>
      </c>
      <c r="D75" s="24" t="s">
        <v>385</v>
      </c>
      <c r="E75" s="24" t="s">
        <v>386</v>
      </c>
    </row>
    <row r="76" spans="1:5" ht="40.5" x14ac:dyDescent="0.25">
      <c r="A76">
        <v>9</v>
      </c>
      <c r="B76" s="24"/>
      <c r="C76" s="24"/>
      <c r="D76" s="24"/>
      <c r="E76" s="24" t="s">
        <v>422</v>
      </c>
    </row>
    <row r="77" spans="1:5" ht="27" x14ac:dyDescent="0.25">
      <c r="A77">
        <v>9</v>
      </c>
      <c r="B77" s="24"/>
      <c r="C77" s="24"/>
      <c r="D77" s="24"/>
      <c r="E77" s="24" t="s">
        <v>378</v>
      </c>
    </row>
    <row r="78" spans="1:5" ht="40.5" x14ac:dyDescent="0.25">
      <c r="A78">
        <v>10</v>
      </c>
      <c r="B78" s="24" t="s">
        <v>423</v>
      </c>
      <c r="C78" s="24" t="s">
        <v>424</v>
      </c>
      <c r="D78" s="24" t="s">
        <v>425</v>
      </c>
      <c r="E78" s="24" t="s">
        <v>426</v>
      </c>
    </row>
    <row r="79" spans="1:5" ht="27" x14ac:dyDescent="0.25">
      <c r="A79">
        <v>10</v>
      </c>
      <c r="B79" s="24" t="s">
        <v>427</v>
      </c>
      <c r="C79" s="24" t="s">
        <v>257</v>
      </c>
      <c r="D79" s="24"/>
      <c r="E79" s="24" t="s">
        <v>258</v>
      </c>
    </row>
    <row r="80" spans="1:5" ht="40.5" x14ac:dyDescent="0.25">
      <c r="A80">
        <v>10</v>
      </c>
      <c r="B80" s="24" t="s">
        <v>428</v>
      </c>
      <c r="C80" s="24" t="s">
        <v>396</v>
      </c>
      <c r="D80" s="24" t="s">
        <v>429</v>
      </c>
      <c r="E80" s="24" t="s">
        <v>430</v>
      </c>
    </row>
    <row r="81" spans="1:5" ht="67.5" x14ac:dyDescent="0.25">
      <c r="A81">
        <v>10</v>
      </c>
      <c r="B81" s="24"/>
      <c r="C81" s="24"/>
      <c r="D81" s="24"/>
      <c r="E81" s="24" t="s">
        <v>431</v>
      </c>
    </row>
    <row r="82" spans="1:5" ht="40.5" x14ac:dyDescent="0.25">
      <c r="A82">
        <v>10</v>
      </c>
      <c r="B82" s="24" t="s">
        <v>432</v>
      </c>
      <c r="C82" s="24" t="s">
        <v>433</v>
      </c>
      <c r="D82" s="24" t="s">
        <v>434</v>
      </c>
      <c r="E82" s="24" t="s">
        <v>435</v>
      </c>
    </row>
    <row r="83" spans="1:5" ht="40.5" x14ac:dyDescent="0.25">
      <c r="A83">
        <v>11</v>
      </c>
      <c r="B83" s="24"/>
      <c r="C83" s="24"/>
      <c r="D83" s="24"/>
      <c r="E83" s="24" t="s">
        <v>436</v>
      </c>
    </row>
    <row r="84" spans="1:5" ht="27" x14ac:dyDescent="0.25">
      <c r="A84">
        <v>11</v>
      </c>
      <c r="B84" s="24"/>
      <c r="C84" s="24"/>
      <c r="D84" s="24"/>
      <c r="E84" s="24" t="s">
        <v>437</v>
      </c>
    </row>
    <row r="85" spans="1:5" ht="54" x14ac:dyDescent="0.25">
      <c r="A85">
        <v>11</v>
      </c>
      <c r="B85" s="24" t="s">
        <v>339</v>
      </c>
      <c r="C85" s="24" t="s">
        <v>438</v>
      </c>
      <c r="D85" s="24" t="s">
        <v>439</v>
      </c>
      <c r="E85" s="24" t="s">
        <v>277</v>
      </c>
    </row>
    <row r="86" spans="1:5" ht="40.5" x14ac:dyDescent="0.25">
      <c r="A86">
        <v>11</v>
      </c>
      <c r="B86" s="24"/>
      <c r="C86" s="24"/>
      <c r="D86" s="24"/>
      <c r="E86" s="24" t="s">
        <v>389</v>
      </c>
    </row>
    <row r="87" spans="1:5" ht="40.5" x14ac:dyDescent="0.25">
      <c r="A87">
        <v>11</v>
      </c>
      <c r="B87" s="24"/>
      <c r="C87" s="24"/>
      <c r="D87" s="24"/>
      <c r="E87" s="24" t="s">
        <v>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7" workbookViewId="0">
      <selection activeCell="B49" sqref="B49:D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7" x14ac:dyDescent="0.25">
      <c r="A4">
        <v>1</v>
      </c>
      <c r="B4" s="24" t="s">
        <v>280</v>
      </c>
      <c r="C4" s="24" t="s">
        <v>281</v>
      </c>
      <c r="D4" s="24" t="s">
        <v>282</v>
      </c>
      <c r="E4" s="24" t="s">
        <v>283</v>
      </c>
      <c r="F4" s="26"/>
    </row>
    <row r="5" spans="1:6" ht="40.5" x14ac:dyDescent="0.25">
      <c r="A5">
        <v>1</v>
      </c>
      <c r="B5" s="24" t="s">
        <v>284</v>
      </c>
      <c r="C5" s="24" t="s">
        <v>285</v>
      </c>
      <c r="D5" s="24" t="s">
        <v>286</v>
      </c>
      <c r="E5" s="24" t="s">
        <v>287</v>
      </c>
      <c r="F5" s="26"/>
    </row>
    <row r="6" spans="1:6" ht="27" x14ac:dyDescent="0.25">
      <c r="A6">
        <v>1</v>
      </c>
      <c r="B6" s="24" t="s">
        <v>288</v>
      </c>
      <c r="C6" s="24" t="s">
        <v>289</v>
      </c>
      <c r="D6" s="24" t="s">
        <v>290</v>
      </c>
      <c r="E6" s="24" t="s">
        <v>291</v>
      </c>
      <c r="F6" s="26"/>
    </row>
    <row r="7" spans="1:6" ht="40.5" x14ac:dyDescent="0.25">
      <c r="A7">
        <v>1</v>
      </c>
      <c r="B7" s="24" t="s">
        <v>292</v>
      </c>
      <c r="C7" s="24" t="s">
        <v>293</v>
      </c>
      <c r="D7" s="24" t="s">
        <v>294</v>
      </c>
      <c r="E7" s="24" t="s">
        <v>295</v>
      </c>
      <c r="F7" s="26"/>
    </row>
    <row r="8" spans="1:6" ht="27" x14ac:dyDescent="0.25">
      <c r="A8">
        <v>1</v>
      </c>
      <c r="B8" s="24" t="s">
        <v>296</v>
      </c>
      <c r="C8" s="24" t="s">
        <v>297</v>
      </c>
      <c r="D8" s="24" t="s">
        <v>298</v>
      </c>
      <c r="E8" s="24" t="s">
        <v>299</v>
      </c>
      <c r="F8" s="26"/>
    </row>
    <row r="9" spans="1:6" ht="27" x14ac:dyDescent="0.25">
      <c r="A9">
        <v>1</v>
      </c>
      <c r="B9" s="24" t="s">
        <v>300</v>
      </c>
      <c r="C9" s="24" t="s">
        <v>301</v>
      </c>
      <c r="D9" s="24" t="s">
        <v>302</v>
      </c>
      <c r="E9" s="24" t="s">
        <v>303</v>
      </c>
      <c r="F9" s="26"/>
    </row>
    <row r="10" spans="1:6" ht="27" x14ac:dyDescent="0.25">
      <c r="A10">
        <v>1</v>
      </c>
      <c r="B10" s="24" t="s">
        <v>304</v>
      </c>
      <c r="C10" s="24" t="s">
        <v>305</v>
      </c>
      <c r="D10" s="24" t="s">
        <v>306</v>
      </c>
      <c r="E10" s="24" t="s">
        <v>307</v>
      </c>
      <c r="F10" s="26"/>
    </row>
    <row r="11" spans="1:6" ht="27" x14ac:dyDescent="0.25">
      <c r="A11">
        <v>2</v>
      </c>
      <c r="B11" s="24" t="s">
        <v>280</v>
      </c>
      <c r="C11" s="24" t="s">
        <v>281</v>
      </c>
      <c r="D11" s="24" t="s">
        <v>282</v>
      </c>
      <c r="E11" s="24" t="s">
        <v>283</v>
      </c>
      <c r="F11" s="26"/>
    </row>
    <row r="12" spans="1:6" ht="27" x14ac:dyDescent="0.25">
      <c r="A12">
        <v>2</v>
      </c>
      <c r="B12" s="24" t="s">
        <v>308</v>
      </c>
      <c r="C12" s="24" t="s">
        <v>309</v>
      </c>
      <c r="D12" s="24" t="s">
        <v>286</v>
      </c>
      <c r="E12" s="24" t="s">
        <v>287</v>
      </c>
      <c r="F12" s="26"/>
    </row>
    <row r="13" spans="1:6" ht="27" x14ac:dyDescent="0.25">
      <c r="A13">
        <v>2</v>
      </c>
      <c r="B13" s="24" t="s">
        <v>310</v>
      </c>
      <c r="C13" s="24" t="s">
        <v>311</v>
      </c>
      <c r="D13" s="24" t="s">
        <v>290</v>
      </c>
      <c r="E13" s="24" t="s">
        <v>291</v>
      </c>
      <c r="F13" s="26"/>
    </row>
    <row r="14" spans="1:6" ht="40.5" x14ac:dyDescent="0.25">
      <c r="A14">
        <v>2</v>
      </c>
      <c r="B14" s="24" t="s">
        <v>292</v>
      </c>
      <c r="C14" s="24" t="s">
        <v>293</v>
      </c>
      <c r="D14" s="24" t="s">
        <v>294</v>
      </c>
      <c r="E14" s="24" t="s">
        <v>295</v>
      </c>
      <c r="F14" s="26"/>
    </row>
    <row r="15" spans="1:6" ht="27" x14ac:dyDescent="0.25">
      <c r="A15">
        <v>2</v>
      </c>
      <c r="B15" s="24" t="s">
        <v>296</v>
      </c>
      <c r="C15" s="24" t="s">
        <v>297</v>
      </c>
      <c r="D15" s="24" t="s">
        <v>312</v>
      </c>
      <c r="E15" s="24" t="s">
        <v>299</v>
      </c>
      <c r="F15" s="26"/>
    </row>
    <row r="16" spans="1:6" ht="27" x14ac:dyDescent="0.25">
      <c r="A16">
        <v>2</v>
      </c>
      <c r="B16" s="24" t="s">
        <v>300</v>
      </c>
      <c r="C16" s="24" t="s">
        <v>301</v>
      </c>
      <c r="D16" s="24" t="s">
        <v>302</v>
      </c>
      <c r="E16" s="24" t="s">
        <v>303</v>
      </c>
      <c r="F16" s="26"/>
    </row>
    <row r="17" spans="1:6" x14ac:dyDescent="0.25">
      <c r="A17">
        <v>2</v>
      </c>
      <c r="B17" s="24" t="s">
        <v>313</v>
      </c>
      <c r="C17" s="24" t="s">
        <v>314</v>
      </c>
      <c r="D17" s="24" t="s">
        <v>315</v>
      </c>
      <c r="E17" s="24" t="s">
        <v>307</v>
      </c>
      <c r="F17" s="26"/>
    </row>
    <row r="18" spans="1:6" ht="27" x14ac:dyDescent="0.25">
      <c r="A18">
        <v>3</v>
      </c>
      <c r="B18" s="24" t="s">
        <v>316</v>
      </c>
      <c r="C18" s="24" t="s">
        <v>317</v>
      </c>
      <c r="D18" s="24" t="s">
        <v>318</v>
      </c>
      <c r="E18" s="24" t="s">
        <v>319</v>
      </c>
      <c r="F18" s="26"/>
    </row>
    <row r="19" spans="1:6" ht="27" x14ac:dyDescent="0.25">
      <c r="A19">
        <v>3</v>
      </c>
      <c r="B19" s="24" t="s">
        <v>320</v>
      </c>
      <c r="C19" s="24" t="s">
        <v>321</v>
      </c>
      <c r="D19" s="24" t="s">
        <v>322</v>
      </c>
      <c r="E19" s="24" t="s">
        <v>323</v>
      </c>
      <c r="F19" s="26"/>
    </row>
    <row r="20" spans="1:6" ht="27" x14ac:dyDescent="0.25">
      <c r="A20">
        <v>3</v>
      </c>
      <c r="B20" s="24" t="s">
        <v>324</v>
      </c>
      <c r="C20" s="24" t="s">
        <v>325</v>
      </c>
      <c r="D20" s="24" t="s">
        <v>312</v>
      </c>
      <c r="E20" s="24" t="s">
        <v>326</v>
      </c>
      <c r="F20" s="26"/>
    </row>
    <row r="21" spans="1:6" x14ac:dyDescent="0.25">
      <c r="A21">
        <v>3</v>
      </c>
      <c r="B21" s="24" t="s">
        <v>327</v>
      </c>
      <c r="C21" s="24" t="s">
        <v>328</v>
      </c>
      <c r="D21" s="24" t="s">
        <v>329</v>
      </c>
      <c r="E21" s="24" t="s">
        <v>330</v>
      </c>
      <c r="F21" s="26"/>
    </row>
    <row r="22" spans="1:6" x14ac:dyDescent="0.25">
      <c r="A22">
        <v>3</v>
      </c>
      <c r="B22" s="24" t="s">
        <v>331</v>
      </c>
      <c r="C22" s="24" t="s">
        <v>332</v>
      </c>
      <c r="D22" s="24" t="s">
        <v>333</v>
      </c>
      <c r="E22" s="24" t="s">
        <v>334</v>
      </c>
      <c r="F22" s="26"/>
    </row>
    <row r="23" spans="1:6" x14ac:dyDescent="0.25">
      <c r="A23">
        <v>3</v>
      </c>
      <c r="B23" s="24" t="s">
        <v>335</v>
      </c>
      <c r="C23" s="24" t="s">
        <v>336</v>
      </c>
      <c r="D23" s="24" t="s">
        <v>337</v>
      </c>
      <c r="E23" s="24" t="s">
        <v>338</v>
      </c>
      <c r="F23" s="26"/>
    </row>
    <row r="24" spans="1:6" ht="27" x14ac:dyDescent="0.25">
      <c r="A24">
        <v>3</v>
      </c>
      <c r="B24" s="24" t="s">
        <v>339</v>
      </c>
      <c r="C24" s="24" t="s">
        <v>340</v>
      </c>
      <c r="D24" s="24" t="s">
        <v>341</v>
      </c>
      <c r="E24" s="24" t="s">
        <v>342</v>
      </c>
      <c r="F24" s="26"/>
    </row>
    <row r="25" spans="1:6" x14ac:dyDescent="0.25">
      <c r="A25" s="27">
        <v>4</v>
      </c>
      <c r="B25" s="24" t="s">
        <v>349</v>
      </c>
      <c r="C25" s="24" t="s">
        <v>350</v>
      </c>
      <c r="D25" s="24" t="s">
        <v>351</v>
      </c>
      <c r="E25" s="24" t="s">
        <v>352</v>
      </c>
      <c r="F25" s="26"/>
    </row>
    <row r="26" spans="1:6" ht="27" x14ac:dyDescent="0.25">
      <c r="A26" s="27">
        <v>4</v>
      </c>
      <c r="B26" s="24" t="s">
        <v>357</v>
      </c>
      <c r="C26" s="24" t="s">
        <v>358</v>
      </c>
      <c r="D26" s="24" t="s">
        <v>359</v>
      </c>
      <c r="E26" s="24" t="s">
        <v>323</v>
      </c>
      <c r="F26" s="26"/>
    </row>
    <row r="27" spans="1:6" ht="27" x14ac:dyDescent="0.25">
      <c r="A27" s="27">
        <v>4</v>
      </c>
      <c r="B27" s="24" t="s">
        <v>360</v>
      </c>
      <c r="C27" s="24" t="s">
        <v>361</v>
      </c>
      <c r="D27" s="24" t="s">
        <v>362</v>
      </c>
      <c r="E27" s="24" t="s">
        <v>363</v>
      </c>
      <c r="F27" s="26"/>
    </row>
    <row r="28" spans="1:6" ht="40.5" x14ac:dyDescent="0.25">
      <c r="A28" s="27">
        <v>4</v>
      </c>
      <c r="B28" s="24" t="s">
        <v>233</v>
      </c>
      <c r="C28" s="24" t="s">
        <v>367</v>
      </c>
      <c r="D28" s="24" t="s">
        <v>368</v>
      </c>
      <c r="E28" s="24" t="s">
        <v>369</v>
      </c>
      <c r="F28" s="26"/>
    </row>
    <row r="29" spans="1:6" ht="27" x14ac:dyDescent="0.25">
      <c r="A29" s="27">
        <v>4</v>
      </c>
      <c r="B29" s="24" t="s">
        <v>370</v>
      </c>
      <c r="C29" s="24" t="s">
        <v>371</v>
      </c>
      <c r="D29" s="24" t="s">
        <v>362</v>
      </c>
      <c r="E29" s="24" t="s">
        <v>372</v>
      </c>
      <c r="F29" s="26"/>
    </row>
    <row r="30" spans="1:6" ht="27" x14ac:dyDescent="0.25">
      <c r="A30" s="27">
        <v>5</v>
      </c>
      <c r="B30" s="24" t="s">
        <v>360</v>
      </c>
      <c r="C30" s="24" t="s">
        <v>361</v>
      </c>
      <c r="D30" s="24" t="s">
        <v>362</v>
      </c>
      <c r="E30" s="24" t="s">
        <v>363</v>
      </c>
      <c r="F30" s="26"/>
    </row>
    <row r="31" spans="1:6" ht="40.5" x14ac:dyDescent="0.25">
      <c r="A31" s="27">
        <v>5</v>
      </c>
      <c r="B31" s="24" t="s">
        <v>233</v>
      </c>
      <c r="C31" s="24" t="s">
        <v>367</v>
      </c>
      <c r="D31" s="24" t="s">
        <v>368</v>
      </c>
      <c r="E31" s="24" t="s">
        <v>369</v>
      </c>
      <c r="F31" s="26"/>
    </row>
    <row r="32" spans="1:6" ht="27" x14ac:dyDescent="0.25">
      <c r="A32" s="27">
        <v>6</v>
      </c>
      <c r="B32" s="24" t="s">
        <v>379</v>
      </c>
      <c r="C32" s="24" t="s">
        <v>380</v>
      </c>
      <c r="D32" s="24" t="s">
        <v>381</v>
      </c>
      <c r="E32" s="24" t="s">
        <v>382</v>
      </c>
      <c r="F32" s="26"/>
    </row>
    <row r="33" spans="1:6" ht="27" x14ac:dyDescent="0.25">
      <c r="A33" s="27">
        <v>6</v>
      </c>
      <c r="B33" s="24" t="s">
        <v>383</v>
      </c>
      <c r="C33" s="24" t="s">
        <v>384</v>
      </c>
      <c r="D33" s="24" t="s">
        <v>385</v>
      </c>
      <c r="E33" s="24" t="s">
        <v>386</v>
      </c>
      <c r="F33" s="26"/>
    </row>
    <row r="34" spans="1:6" ht="27" x14ac:dyDescent="0.25">
      <c r="A34" s="27">
        <v>6</v>
      </c>
      <c r="B34" s="24" t="s">
        <v>387</v>
      </c>
      <c r="C34" s="24" t="s">
        <v>321</v>
      </c>
      <c r="D34" s="24" t="s">
        <v>322</v>
      </c>
      <c r="E34" s="24" t="s">
        <v>258</v>
      </c>
      <c r="F34" s="26"/>
    </row>
    <row r="35" spans="1:6" ht="27" x14ac:dyDescent="0.25">
      <c r="A35" s="27">
        <v>6</v>
      </c>
      <c r="B35" s="24" t="s">
        <v>388</v>
      </c>
      <c r="C35" s="24" t="s">
        <v>325</v>
      </c>
      <c r="D35" s="24" t="s">
        <v>312</v>
      </c>
      <c r="E35" s="24" t="s">
        <v>389</v>
      </c>
      <c r="F35" s="26"/>
    </row>
    <row r="36" spans="1:6" ht="40.5" x14ac:dyDescent="0.25">
      <c r="A36" s="27">
        <v>6</v>
      </c>
      <c r="B36" s="24" t="s">
        <v>390</v>
      </c>
      <c r="C36" s="24" t="s">
        <v>391</v>
      </c>
      <c r="D36" s="24" t="s">
        <v>392</v>
      </c>
      <c r="E36" s="24" t="s">
        <v>393</v>
      </c>
      <c r="F36" s="26"/>
    </row>
    <row r="37" spans="1:6" ht="27" x14ac:dyDescent="0.25">
      <c r="A37" s="27">
        <v>7</v>
      </c>
      <c r="B37" s="25" t="s">
        <v>398</v>
      </c>
      <c r="C37" t="s">
        <v>399</v>
      </c>
      <c r="D37" s="25" t="s">
        <v>400</v>
      </c>
      <c r="E37" s="25" t="s">
        <v>401</v>
      </c>
      <c r="F37" s="26"/>
    </row>
    <row r="38" spans="1:6" ht="40.5" x14ac:dyDescent="0.25">
      <c r="A38" s="27">
        <v>7</v>
      </c>
      <c r="B38" s="24" t="s">
        <v>233</v>
      </c>
      <c r="C38" s="24" t="s">
        <v>367</v>
      </c>
      <c r="D38" s="24" t="s">
        <v>368</v>
      </c>
      <c r="E38" s="24" t="s">
        <v>369</v>
      </c>
      <c r="F38" s="26"/>
    </row>
    <row r="39" spans="1:6" x14ac:dyDescent="0.25">
      <c r="A39" s="27">
        <v>7</v>
      </c>
      <c r="B39" s="24" t="s">
        <v>404</v>
      </c>
      <c r="C39" s="24" t="s">
        <v>359</v>
      </c>
      <c r="D39" s="24" t="s">
        <v>405</v>
      </c>
      <c r="E39" s="24" t="s">
        <v>406</v>
      </c>
      <c r="F39" s="26"/>
    </row>
    <row r="40" spans="1:6" x14ac:dyDescent="0.25">
      <c r="A40" s="27">
        <v>7</v>
      </c>
      <c r="B40" s="24"/>
      <c r="C40" s="24"/>
      <c r="D40" s="24"/>
      <c r="E40" s="24" t="s">
        <v>408</v>
      </c>
      <c r="F40" s="26"/>
    </row>
    <row r="41" spans="1:6" x14ac:dyDescent="0.25">
      <c r="A41">
        <v>8</v>
      </c>
      <c r="B41" s="24" t="s">
        <v>409</v>
      </c>
      <c r="C41" s="24" t="s">
        <v>410</v>
      </c>
      <c r="D41" s="24" t="s">
        <v>411</v>
      </c>
      <c r="E41" s="24" t="s">
        <v>412</v>
      </c>
      <c r="F41" s="26"/>
    </row>
    <row r="42" spans="1:6" ht="27" x14ac:dyDescent="0.25">
      <c r="A42">
        <v>8</v>
      </c>
      <c r="B42" s="24" t="s">
        <v>379</v>
      </c>
      <c r="C42" s="24" t="s">
        <v>380</v>
      </c>
      <c r="D42" s="24" t="s">
        <v>381</v>
      </c>
      <c r="E42" s="24" t="s">
        <v>382</v>
      </c>
      <c r="F42" s="26"/>
    </row>
    <row r="43" spans="1:6" x14ac:dyDescent="0.25">
      <c r="A43">
        <v>8</v>
      </c>
      <c r="B43" s="24" t="s">
        <v>413</v>
      </c>
      <c r="C43" s="24" t="s">
        <v>414</v>
      </c>
      <c r="D43" s="24" t="s">
        <v>415</v>
      </c>
      <c r="E43" s="24" t="s">
        <v>416</v>
      </c>
      <c r="F43" s="26"/>
    </row>
    <row r="44" spans="1:6" ht="27" x14ac:dyDescent="0.25">
      <c r="A44">
        <v>8</v>
      </c>
      <c r="B44" s="24" t="s">
        <v>320</v>
      </c>
      <c r="C44" s="24" t="s">
        <v>417</v>
      </c>
      <c r="D44" s="24" t="s">
        <v>418</v>
      </c>
      <c r="E44" s="24" t="s">
        <v>258</v>
      </c>
      <c r="F44" s="26"/>
    </row>
    <row r="45" spans="1:6" ht="27" x14ac:dyDescent="0.25">
      <c r="A45">
        <v>8</v>
      </c>
      <c r="B45" s="24" t="s">
        <v>419</v>
      </c>
      <c r="C45" s="24" t="s">
        <v>420</v>
      </c>
      <c r="D45" s="24" t="s">
        <v>312</v>
      </c>
      <c r="E45" s="24" t="s">
        <v>389</v>
      </c>
      <c r="F45" s="26"/>
    </row>
    <row r="46" spans="1:6" ht="27" x14ac:dyDescent="0.25">
      <c r="A46">
        <v>9</v>
      </c>
      <c r="B46" s="24" t="s">
        <v>343</v>
      </c>
      <c r="C46" s="24" t="s">
        <v>344</v>
      </c>
      <c r="D46" s="24"/>
      <c r="E46" s="24" t="s">
        <v>345</v>
      </c>
      <c r="F46" s="26"/>
    </row>
    <row r="47" spans="1:6" x14ac:dyDescent="0.25">
      <c r="A47">
        <v>9</v>
      </c>
      <c r="B47" s="24" t="s">
        <v>395</v>
      </c>
      <c r="C47" s="24" t="s">
        <v>396</v>
      </c>
      <c r="D47" s="24" t="s">
        <v>265</v>
      </c>
      <c r="E47" s="24" t="s">
        <v>397</v>
      </c>
      <c r="F47" s="26"/>
    </row>
    <row r="48" spans="1:6" ht="27" x14ac:dyDescent="0.25">
      <c r="A48">
        <v>9</v>
      </c>
      <c r="B48" s="24" t="s">
        <v>383</v>
      </c>
      <c r="C48" s="24" t="s">
        <v>384</v>
      </c>
      <c r="D48" s="24" t="s">
        <v>385</v>
      </c>
      <c r="E48" s="24" t="s">
        <v>386</v>
      </c>
      <c r="F48" s="26"/>
    </row>
    <row r="49" spans="1:6" x14ac:dyDescent="0.25">
      <c r="A49">
        <v>10</v>
      </c>
      <c r="B49" s="24" t="s">
        <v>427</v>
      </c>
      <c r="C49" s="24" t="s">
        <v>257</v>
      </c>
      <c r="D49" s="24"/>
      <c r="E49" s="24"/>
      <c r="F49" s="26"/>
    </row>
    <row r="50" spans="1:6" ht="27" x14ac:dyDescent="0.25">
      <c r="A50">
        <v>11</v>
      </c>
      <c r="B50" s="24" t="s">
        <v>339</v>
      </c>
      <c r="C50" s="24" t="s">
        <v>438</v>
      </c>
      <c r="D50" s="24" t="s">
        <v>439</v>
      </c>
      <c r="E50" s="24"/>
      <c r="F50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8" workbookViewId="0">
      <selection activeCell="B37" sqref="B37:C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0.5" x14ac:dyDescent="0.25">
      <c r="A4" s="28">
        <v>1</v>
      </c>
      <c r="B4" s="24" t="s">
        <v>284</v>
      </c>
      <c r="C4" s="24" t="s">
        <v>285</v>
      </c>
      <c r="D4" s="24" t="s">
        <v>286</v>
      </c>
      <c r="E4" s="24" t="s">
        <v>287</v>
      </c>
    </row>
    <row r="5" spans="1:6" ht="27" x14ac:dyDescent="0.25">
      <c r="A5" s="28">
        <v>1</v>
      </c>
      <c r="B5" s="24" t="s">
        <v>288</v>
      </c>
      <c r="C5" s="24" t="s">
        <v>289</v>
      </c>
      <c r="D5" s="24" t="s">
        <v>290</v>
      </c>
      <c r="E5" s="24" t="s">
        <v>291</v>
      </c>
    </row>
    <row r="6" spans="1:6" ht="40.5" x14ac:dyDescent="0.25">
      <c r="A6" s="28">
        <v>1</v>
      </c>
      <c r="B6" s="24" t="s">
        <v>292</v>
      </c>
      <c r="C6" s="24" t="s">
        <v>293</v>
      </c>
      <c r="D6" s="24" t="s">
        <v>294</v>
      </c>
      <c r="E6" s="24" t="s">
        <v>295</v>
      </c>
    </row>
    <row r="7" spans="1:6" ht="27" x14ac:dyDescent="0.25">
      <c r="A7" s="28">
        <v>1</v>
      </c>
      <c r="B7" s="24" t="s">
        <v>296</v>
      </c>
      <c r="C7" s="24" t="s">
        <v>297</v>
      </c>
      <c r="D7" s="24" t="s">
        <v>298</v>
      </c>
      <c r="E7" s="24" t="s">
        <v>299</v>
      </c>
    </row>
    <row r="8" spans="1:6" ht="27" x14ac:dyDescent="0.25">
      <c r="A8" s="28">
        <v>1</v>
      </c>
      <c r="B8" s="24" t="s">
        <v>304</v>
      </c>
      <c r="C8" s="24" t="s">
        <v>305</v>
      </c>
      <c r="D8" s="24" t="s">
        <v>306</v>
      </c>
      <c r="E8" s="24" t="s">
        <v>307</v>
      </c>
    </row>
    <row r="9" spans="1:6" ht="27" x14ac:dyDescent="0.25">
      <c r="A9" s="27">
        <v>2</v>
      </c>
      <c r="B9" s="24" t="s">
        <v>308</v>
      </c>
      <c r="C9" s="24" t="s">
        <v>309</v>
      </c>
      <c r="D9" s="24" t="s">
        <v>286</v>
      </c>
      <c r="E9" s="24" t="s">
        <v>287</v>
      </c>
    </row>
    <row r="10" spans="1:6" ht="27" x14ac:dyDescent="0.25">
      <c r="A10" s="27">
        <v>2</v>
      </c>
      <c r="B10" s="24" t="s">
        <v>310</v>
      </c>
      <c r="C10" s="24" t="s">
        <v>311</v>
      </c>
      <c r="D10" s="24" t="s">
        <v>290</v>
      </c>
      <c r="E10" s="24" t="s">
        <v>291</v>
      </c>
    </row>
    <row r="11" spans="1:6" ht="40.5" x14ac:dyDescent="0.25">
      <c r="A11" s="27">
        <v>2</v>
      </c>
      <c r="B11" s="24" t="s">
        <v>292</v>
      </c>
      <c r="C11" s="24" t="s">
        <v>293</v>
      </c>
      <c r="D11" s="24" t="s">
        <v>294</v>
      </c>
      <c r="E11" s="24" t="s">
        <v>295</v>
      </c>
    </row>
    <row r="12" spans="1:6" ht="27" x14ac:dyDescent="0.25">
      <c r="A12" s="27">
        <v>2</v>
      </c>
      <c r="B12" s="24" t="s">
        <v>296</v>
      </c>
      <c r="C12" s="24" t="s">
        <v>297</v>
      </c>
      <c r="D12" s="24" t="s">
        <v>312</v>
      </c>
      <c r="E12" s="24" t="s">
        <v>299</v>
      </c>
    </row>
    <row r="13" spans="1:6" x14ac:dyDescent="0.25">
      <c r="A13" s="27">
        <v>2</v>
      </c>
      <c r="B13" s="24" t="s">
        <v>313</v>
      </c>
      <c r="C13" s="24" t="s">
        <v>314</v>
      </c>
      <c r="D13" s="24" t="s">
        <v>315</v>
      </c>
      <c r="E13" s="24" t="s">
        <v>307</v>
      </c>
    </row>
    <row r="14" spans="1:6" ht="27" x14ac:dyDescent="0.25">
      <c r="A14">
        <v>3</v>
      </c>
      <c r="B14" s="24" t="s">
        <v>316</v>
      </c>
      <c r="C14" s="24" t="s">
        <v>317</v>
      </c>
      <c r="D14" s="24" t="s">
        <v>318</v>
      </c>
      <c r="E14" s="24" t="s">
        <v>319</v>
      </c>
    </row>
    <row r="15" spans="1:6" ht="27" x14ac:dyDescent="0.25">
      <c r="A15">
        <v>3</v>
      </c>
      <c r="B15" s="24" t="s">
        <v>320</v>
      </c>
      <c r="C15" s="24" t="s">
        <v>321</v>
      </c>
      <c r="D15" s="24" t="s">
        <v>322</v>
      </c>
      <c r="E15" s="24" t="s">
        <v>323</v>
      </c>
    </row>
    <row r="16" spans="1:6" ht="27" x14ac:dyDescent="0.25">
      <c r="A16" s="27">
        <v>3</v>
      </c>
      <c r="B16" s="24" t="s">
        <v>324</v>
      </c>
      <c r="C16" s="24" t="s">
        <v>325</v>
      </c>
      <c r="D16" s="24" t="s">
        <v>312</v>
      </c>
      <c r="E16" s="24" t="s">
        <v>326</v>
      </c>
    </row>
    <row r="17" spans="1:5" x14ac:dyDescent="0.25">
      <c r="A17" s="27">
        <v>3</v>
      </c>
      <c r="B17" s="24" t="s">
        <v>331</v>
      </c>
      <c r="C17" s="24" t="s">
        <v>332</v>
      </c>
      <c r="D17" s="24" t="s">
        <v>333</v>
      </c>
      <c r="E17" s="24" t="s">
        <v>334</v>
      </c>
    </row>
    <row r="18" spans="1:5" x14ac:dyDescent="0.25">
      <c r="A18" s="27">
        <v>3</v>
      </c>
      <c r="B18" s="24" t="s">
        <v>335</v>
      </c>
      <c r="C18" s="24" t="s">
        <v>336</v>
      </c>
      <c r="D18" s="24" t="s">
        <v>337</v>
      </c>
      <c r="E18" s="24" t="s">
        <v>338</v>
      </c>
    </row>
    <row r="19" spans="1:5" ht="27" x14ac:dyDescent="0.25">
      <c r="A19" s="27">
        <v>3</v>
      </c>
      <c r="B19" s="24" t="s">
        <v>343</v>
      </c>
      <c r="C19" s="24" t="s">
        <v>344</v>
      </c>
      <c r="D19" s="24"/>
      <c r="E19" s="24" t="s">
        <v>345</v>
      </c>
    </row>
    <row r="20" spans="1:5" ht="27" x14ac:dyDescent="0.25">
      <c r="A20" s="27">
        <v>4</v>
      </c>
      <c r="B20" s="24" t="s">
        <v>353</v>
      </c>
      <c r="C20" s="24" t="s">
        <v>354</v>
      </c>
      <c r="D20" s="24" t="s">
        <v>355</v>
      </c>
      <c r="E20" s="24" t="s">
        <v>356</v>
      </c>
    </row>
    <row r="21" spans="1:5" ht="27" x14ac:dyDescent="0.25">
      <c r="A21" s="27">
        <v>4</v>
      </c>
      <c r="B21" s="24" t="s">
        <v>360</v>
      </c>
      <c r="C21" s="24" t="s">
        <v>361</v>
      </c>
      <c r="D21" s="24" t="s">
        <v>362</v>
      </c>
      <c r="E21" s="24" t="s">
        <v>363</v>
      </c>
    </row>
    <row r="22" spans="1:5" ht="27" x14ac:dyDescent="0.25">
      <c r="A22" s="27">
        <v>4</v>
      </c>
      <c r="B22" s="24" t="s">
        <v>300</v>
      </c>
      <c r="C22" s="24" t="s">
        <v>364</v>
      </c>
      <c r="D22" s="24" t="s">
        <v>365</v>
      </c>
      <c r="E22" s="24" t="s">
        <v>366</v>
      </c>
    </row>
    <row r="23" spans="1:5" ht="40.5" x14ac:dyDescent="0.25">
      <c r="A23" s="27">
        <v>4</v>
      </c>
      <c r="B23" s="24" t="s">
        <v>233</v>
      </c>
      <c r="C23" s="24" t="s">
        <v>367</v>
      </c>
      <c r="D23" s="24" t="s">
        <v>368</v>
      </c>
      <c r="E23" s="24" t="s">
        <v>369</v>
      </c>
    </row>
    <row r="24" spans="1:5" ht="27" x14ac:dyDescent="0.25">
      <c r="A24" s="27">
        <v>4</v>
      </c>
      <c r="B24" s="24" t="s">
        <v>370</v>
      </c>
      <c r="C24" s="24" t="s">
        <v>371</v>
      </c>
      <c r="D24" s="24" t="s">
        <v>362</v>
      </c>
      <c r="E24" s="24" t="s">
        <v>372</v>
      </c>
    </row>
    <row r="25" spans="1:5" ht="27" x14ac:dyDescent="0.25">
      <c r="A25" s="27">
        <v>5</v>
      </c>
      <c r="B25" s="24" t="s">
        <v>357</v>
      </c>
      <c r="C25" s="24" t="s">
        <v>358</v>
      </c>
      <c r="D25" s="24" t="s">
        <v>359</v>
      </c>
      <c r="E25" s="24" t="s">
        <v>323</v>
      </c>
    </row>
    <row r="26" spans="1:5" ht="27" x14ac:dyDescent="0.25">
      <c r="A26" s="27">
        <v>5</v>
      </c>
      <c r="B26" s="24" t="s">
        <v>360</v>
      </c>
      <c r="C26" s="24" t="s">
        <v>361</v>
      </c>
      <c r="D26" s="24" t="s">
        <v>362</v>
      </c>
      <c r="E26" s="24" t="s">
        <v>363</v>
      </c>
    </row>
    <row r="27" spans="1:5" ht="40.5" x14ac:dyDescent="0.25">
      <c r="A27" s="27">
        <v>5</v>
      </c>
      <c r="B27" s="24" t="s">
        <v>233</v>
      </c>
      <c r="C27" s="24" t="s">
        <v>367</v>
      </c>
      <c r="D27" s="24" t="s">
        <v>368</v>
      </c>
      <c r="E27" s="24" t="s">
        <v>369</v>
      </c>
    </row>
    <row r="28" spans="1:5" ht="27" x14ac:dyDescent="0.25">
      <c r="A28" s="27">
        <v>6</v>
      </c>
      <c r="B28" s="24" t="s">
        <v>387</v>
      </c>
      <c r="C28" s="24" t="s">
        <v>321</v>
      </c>
      <c r="D28" s="24" t="s">
        <v>322</v>
      </c>
      <c r="E28" s="24" t="s">
        <v>258</v>
      </c>
    </row>
    <row r="29" spans="1:5" ht="27" x14ac:dyDescent="0.25">
      <c r="A29" s="27">
        <v>6</v>
      </c>
      <c r="B29" s="24" t="s">
        <v>388</v>
      </c>
      <c r="C29" s="24" t="s">
        <v>325</v>
      </c>
      <c r="D29" s="24" t="s">
        <v>312</v>
      </c>
      <c r="E29" s="24" t="s">
        <v>389</v>
      </c>
    </row>
    <row r="30" spans="1:5" ht="40.5" x14ac:dyDescent="0.25">
      <c r="A30" s="27">
        <v>6</v>
      </c>
      <c r="B30" s="24" t="s">
        <v>390</v>
      </c>
      <c r="C30" s="24" t="s">
        <v>391</v>
      </c>
      <c r="D30" s="24" t="s">
        <v>392</v>
      </c>
      <c r="E30" s="24" t="s">
        <v>393</v>
      </c>
    </row>
    <row r="31" spans="1:5" x14ac:dyDescent="0.25">
      <c r="A31" s="27">
        <v>6</v>
      </c>
      <c r="B31" s="24" t="s">
        <v>395</v>
      </c>
      <c r="C31" s="24" t="s">
        <v>396</v>
      </c>
      <c r="D31" s="24" t="s">
        <v>265</v>
      </c>
      <c r="E31" s="24" t="s">
        <v>397</v>
      </c>
    </row>
    <row r="32" spans="1:5" ht="27" x14ac:dyDescent="0.25">
      <c r="A32" s="27">
        <v>7</v>
      </c>
      <c r="B32" s="25" t="s">
        <v>398</v>
      </c>
      <c r="C32" t="s">
        <v>399</v>
      </c>
      <c r="D32" s="25" t="s">
        <v>400</v>
      </c>
      <c r="E32" s="25" t="s">
        <v>401</v>
      </c>
    </row>
    <row r="33" spans="1:5" ht="27" x14ac:dyDescent="0.25">
      <c r="A33" s="27">
        <v>7</v>
      </c>
      <c r="B33" s="24" t="s">
        <v>388</v>
      </c>
      <c r="C33" s="24" t="s">
        <v>325</v>
      </c>
      <c r="D33" s="24" t="s">
        <v>312</v>
      </c>
      <c r="E33" s="24" t="s">
        <v>389</v>
      </c>
    </row>
    <row r="34" spans="1:5" ht="27" x14ac:dyDescent="0.25">
      <c r="A34" s="27">
        <v>7</v>
      </c>
      <c r="B34" s="24"/>
      <c r="C34" s="24"/>
      <c r="D34" s="24"/>
      <c r="E34" s="24" t="s">
        <v>403</v>
      </c>
    </row>
    <row r="35" spans="1:5" ht="40.5" x14ac:dyDescent="0.25">
      <c r="A35" s="27">
        <v>7</v>
      </c>
      <c r="B35" s="24" t="s">
        <v>233</v>
      </c>
      <c r="C35" s="24" t="s">
        <v>367</v>
      </c>
      <c r="D35" s="24" t="s">
        <v>368</v>
      </c>
      <c r="E35" s="24" t="s">
        <v>369</v>
      </c>
    </row>
    <row r="36" spans="1:5" x14ac:dyDescent="0.25">
      <c r="A36" s="27">
        <v>7</v>
      </c>
      <c r="B36" s="24"/>
      <c r="C36" s="24"/>
      <c r="D36" s="24"/>
      <c r="E36" s="24" t="s">
        <v>408</v>
      </c>
    </row>
    <row r="37" spans="1:5" ht="16.5" x14ac:dyDescent="0.25">
      <c r="A37" s="27">
        <v>8</v>
      </c>
      <c r="B37" s="11" t="s">
        <v>256</v>
      </c>
      <c r="C37" s="12" t="s">
        <v>257</v>
      </c>
      <c r="D37" s="24"/>
      <c r="E37" s="24"/>
    </row>
    <row r="38" spans="1:5" ht="27" x14ac:dyDescent="0.25">
      <c r="A38">
        <v>9</v>
      </c>
      <c r="B38" s="24" t="s">
        <v>343</v>
      </c>
      <c r="C38" s="24" t="s">
        <v>344</v>
      </c>
      <c r="D38" s="24"/>
      <c r="E38" s="24" t="s">
        <v>345</v>
      </c>
    </row>
    <row r="39" spans="1:5" x14ac:dyDescent="0.25">
      <c r="A39">
        <v>9</v>
      </c>
      <c r="B39" s="24" t="s">
        <v>395</v>
      </c>
      <c r="C39" s="24" t="s">
        <v>396</v>
      </c>
      <c r="D39" s="24" t="s">
        <v>265</v>
      </c>
      <c r="E39" s="24" t="s">
        <v>397</v>
      </c>
    </row>
    <row r="40" spans="1:5" x14ac:dyDescent="0.25">
      <c r="A40">
        <v>10</v>
      </c>
      <c r="B40" s="24" t="s">
        <v>427</v>
      </c>
      <c r="C40" s="24" t="s">
        <v>257</v>
      </c>
      <c r="D40" s="24"/>
      <c r="E40" s="24"/>
    </row>
    <row r="41" spans="1:5" ht="27" x14ac:dyDescent="0.25">
      <c r="A41">
        <v>11</v>
      </c>
      <c r="B41" s="24" t="s">
        <v>339</v>
      </c>
      <c r="C41" s="24" t="s">
        <v>438</v>
      </c>
      <c r="D41" s="24" t="s">
        <v>439</v>
      </c>
      <c r="E4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2021-02-04T17:48:50Z</dcterms:created>
  <dcterms:modified xsi:type="dcterms:W3CDTF">2021-02-04T18:38:02Z</dcterms:modified>
</cp:coreProperties>
</file>