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.JUMAPACELAYA\Desktop\1ER. TRIMESTRE 2020\28.- RESULTADOS. PROCEDIMIENTOS DE ADJUDICACION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calcChain.xml><?xml version="1.0" encoding="utf-8"?>
<calcChain xmlns="http://schemas.openxmlformats.org/spreadsheetml/2006/main">
  <c r="G12" i="5" l="1"/>
  <c r="G13" i="5" s="1"/>
  <c r="G11" i="5"/>
  <c r="G5" i="5"/>
  <c r="G6" i="5" s="1"/>
  <c r="G8" i="5" s="1"/>
  <c r="AA9" i="1"/>
  <c r="AA8" i="1"/>
</calcChain>
</file>

<file path=xl/sharedStrings.xml><?xml version="1.0" encoding="utf-8"?>
<sst xmlns="http://schemas.openxmlformats.org/spreadsheetml/2006/main" count="297" uniqueCount="213">
  <si>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</si>
  <si>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</si>
  <si>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</si>
  <si>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</si>
  <si>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</si>
  <si>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</si>
  <si>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</si>
  <si>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</si>
  <si>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</si>
  <si>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</si>
  <si>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</si>
  <si>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</si>
  <si>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</si>
  <si>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</si>
  <si>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</si>
  <si>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</si>
  <si>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</si>
  <si>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</si>
  <si>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</si>
  <si>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</si>
  <si>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</si>
  <si>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</si>
  <si>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</si>
  <si>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</si>
  <si>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</si>
  <si>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</si>
  <si>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</si>
  <si>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</si>
  <si>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</si>
  <si>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</si>
  <si>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</si>
  <si>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</si>
  <si>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</si>
  <si>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</si>
  <si>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</si>
  <si>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</si>
  <si>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</si>
  <si>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</si>
  <si>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</si>
  <si>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</si>
  <si>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</si>
  <si>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</si>
  <si>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</si>
  <si>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</si>
  <si>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</si>
  <si>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</si>
  <si>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</si>
  <si>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</si>
  <si>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</si>
  <si>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</si>
  <si>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</si>
  <si>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</si>
  <si>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</si>
  <si>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</si>
  <si>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</si>
  <si>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</si>
  <si>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</si>
  <si>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</si>
  <si>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</si>
  <si>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</si>
  <si>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</si>
  <si>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</si>
  <si>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</si>
  <si>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</si>
  <si>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</si>
  <si>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</si>
  <si>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</si>
  <si>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</si>
  <si>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</si>
  <si>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</si>
  <si>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</si>
  <si>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</si>
  <si>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</si>
  <si>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</si>
  <si>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</si>
  <si>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</si>
  <si>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</si>
  <si>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</si>
  <si>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</si>
  <si>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</si>
  <si>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</si>
  <si>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</si>
  <si>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</si>
  <si>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</si>
  <si>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</si>
  <si>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</si>
  <si>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</si>
  <si>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</si>
  <si>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</si>
  <si>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</si>
  <si>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</si>
  <si>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</si>
  <si>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</si>
  <si>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</si>
  <si>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</si>
  <si>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</si>
  <si>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</si>
  <si>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</si>
  <si>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</si>
  <si>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</si>
  <si>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</si>
  <si>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</si>
  <si>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</si>
  <si>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</si>
  <si>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</si>
  <si>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</si>
  <si>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</si>
  <si>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</si>
  <si>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</si>
  <si>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</si>
  <si>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</si>
  <si>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</si>
  <si>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</si>
  <si>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</si>
  <si>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</si>
  <si>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</si>
  <si>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</si>
  <si>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</si>
  <si>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</si>
  <si>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</si>
  <si>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</si>
  <si>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</si>
  <si>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</si>
  <si>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</si>
  <si>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</si>
  <si>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</si>
  <si>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</si>
  <si>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</si>
  <si>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</si>
  <si>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</si>
  <si>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</si>
  <si>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</si>
  <si>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</si>
  <si>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</si>
  <si>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</si>
  <si>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</si>
  <si>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</si>
  <si>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</si>
  <si>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</si>
  <si>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</si>
  <si>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</si>
  <si>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</si>
  <si>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</si>
  <si>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</si>
  <si>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</si>
  <si>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</si>
  <si>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</si>
  <si>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</si>
  <si>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</si>
  <si>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</si>
  <si>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JUMAPA-CELAYA-OP-2020-001</t>
  </si>
  <si>
    <t>LEY DE OBRAS PUBLICAS Y SERVICIOS RELACIONADOS CON LAS MISMAS</t>
  </si>
  <si>
    <t>REMODELACIÓN DE ÁREA JURIDICA DEL EDIFICIO DE JUMAPA</t>
  </si>
  <si>
    <t>Gastón Ocelotl</t>
  </si>
  <si>
    <t>Estrada</t>
  </si>
  <si>
    <t>Trejo</t>
  </si>
  <si>
    <t>Taller Arkitec, S.C.</t>
  </si>
  <si>
    <t>TAR 071128 531</t>
  </si>
  <si>
    <t>JUMAPA</t>
  </si>
  <si>
    <t>DIRECCION DE SUPERVISION  Y CONTROL DE OBRA</t>
  </si>
  <si>
    <t>MX</t>
  </si>
  <si>
    <t>n/a</t>
  </si>
  <si>
    <t>ESTIMACIONES</t>
  </si>
  <si>
    <t>https://drive.google.com/file/d/1opUOfVDrCeTedAW34LQJZVSlvHfuuggI/view?usp=sharing</t>
  </si>
  <si>
    <t>PROPIOS</t>
  </si>
  <si>
    <t>SUPERVISION INTERNA</t>
  </si>
  <si>
    <t>DIRECCION DE SUPERVISION Y CONTROL DE OBRA</t>
  </si>
  <si>
    <t>JUMAPA-CELAYA-OP-2019-002</t>
  </si>
  <si>
    <t>AMPLIACIÓN DE LA LINEA MORADA EN LA CALLE AZUCENA Y MIGUEL ANGEL EN LA COLONIA RENACIMIENTO PARA EL PARQUE URBANO Y REHABILITACIÓN DE LA RED DE AGUA POTABLE</t>
  </si>
  <si>
    <t>Francisco Javier</t>
  </si>
  <si>
    <t xml:space="preserve">Lujan </t>
  </si>
  <si>
    <t>Monzon</t>
  </si>
  <si>
    <t>CONSTRUCTORA RODRÍGUEZ Y LUJÁN, S.A. DE C.V.</t>
  </si>
  <si>
    <t>CRL010109-JN2</t>
  </si>
  <si>
    <t>JUMAPA-CELAYA-OP-2020-002</t>
  </si>
  <si>
    <t>https://drive.google.com/file/d/1z_UspRkuxZHtgGyZdQQobY_g5xUh2Rf5/view?usp=sharing</t>
  </si>
  <si>
    <t>Omar Arturo</t>
  </si>
  <si>
    <t xml:space="preserve">Martinez </t>
  </si>
  <si>
    <t>Herrera</t>
  </si>
  <si>
    <t>MAHO8305181J9</t>
  </si>
  <si>
    <t>Jose Francisco</t>
  </si>
  <si>
    <t>Figueroa</t>
  </si>
  <si>
    <t>Mora</t>
  </si>
  <si>
    <t>FIMF431119Q11</t>
  </si>
  <si>
    <t>Luis Fernando</t>
  </si>
  <si>
    <t>Aguilar</t>
  </si>
  <si>
    <t>Arredondo</t>
  </si>
  <si>
    <t>Lucarju del Bajío, S.A. de C.V.</t>
  </si>
  <si>
    <t>LBA 081103 2X5</t>
  </si>
  <si>
    <t xml:space="preserve">Victoria </t>
  </si>
  <si>
    <t>Rodriguez</t>
  </si>
  <si>
    <t xml:space="preserve">Mosqueda </t>
  </si>
  <si>
    <t>Constructora Urc, S..A. de C.V.</t>
  </si>
  <si>
    <t>UCOR090713882</t>
  </si>
  <si>
    <t>José Agustin</t>
  </si>
  <si>
    <t>Maldonado</t>
  </si>
  <si>
    <t>Rosas</t>
  </si>
  <si>
    <t>TECNICA ESTRUCTURAL ASOCIADA, S.A. DE C.V.</t>
  </si>
  <si>
    <t>TEA081110UZ0</t>
  </si>
  <si>
    <t>Hector Manuel</t>
  </si>
  <si>
    <t xml:space="preserve">Nuñez </t>
  </si>
  <si>
    <t>Hernandez</t>
  </si>
  <si>
    <t>NUHH7007132G0</t>
  </si>
  <si>
    <t>Aaron</t>
  </si>
  <si>
    <t>Ortega</t>
  </si>
  <si>
    <t>OEHA880705TG0</t>
  </si>
  <si>
    <t>Antonio</t>
  </si>
  <si>
    <t xml:space="preserve">Rocha </t>
  </si>
  <si>
    <t>Mireles</t>
  </si>
  <si>
    <t>ROCHA INGENIERIA, SOPORTE Y CONSTRUCCIÓN, S.A. DE C.V.</t>
  </si>
  <si>
    <t>RIS-080225-NH4</t>
  </si>
  <si>
    <t>CELAYA, GTO</t>
  </si>
  <si>
    <t>EVITAR LA ZONA DONDE SE LLEVARAN A CABO LOS TRABAJOS Y RESPETAR LOS SEÑALAMIENTOS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</si>
</sst>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</font>
    <font>
      <sz val="10"/>
      <color indexed="8"/>
      <name val="Century Gothic"/>
      <family val="2"/>
    </font>
    <font>
      <sz val="10"/>
      <color rgb="FF000000"/>
      <name val="Century Gothic"/>
      <family val="2"/>
    </font>
    <font>
      <u/>
      <sz val="11"/>
      <color theme="10"/>
      <name val="Calibri"/>
      <family val="2"/>
    </font>
    <font>
      <sz val="9"/>
      <color indexed="8"/>
      <name val="Calibri"/>
      <family val="2"/>
      <scheme val="minor"/>
    </font>
    <font>
      <sz val="10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8" fillId="3" borderId="0" applyNumberFormat="0" applyFill="0" applyBorder="0" applyAlignment="0" applyProtection="0">
      <alignment vertical="top"/>
      <protection locked="0"/>
    </xf>
    <xf numFmtId="0" fontId="1" fillId="3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5" fillId="3" borderId="0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4" fontId="0" fillId="0" borderId="0" xfId="0" applyNumberFormat="1"/>
    <xf numFmtId="4" fontId="0" fillId="0" borderId="0" xfId="0" applyNumberFormat="1"/>
    <xf numFmtId="0" fontId="0" fillId="3" borderId="0" xfId="0" applyFill="1"/>
    <xf numFmtId="14" fontId="0" fillId="3" borderId="0" xfId="0" applyNumberFormat="1" applyFill="1"/>
    <xf numFmtId="0" fontId="8" fillId="3" borderId="0" xfId="2" applyFill="1" applyAlignment="1" applyProtection="1"/>
    <xf numFmtId="0" fontId="6" fillId="3" borderId="1" xfId="0" applyFont="1" applyFill="1" applyBorder="1" applyAlignment="1">
      <alignment horizontal="center" vertical="center"/>
    </xf>
    <xf numFmtId="0" fontId="0" fillId="3" borderId="0" xfId="0" applyFill="1" applyBorder="1"/>
    <xf numFmtId="0" fontId="9" fillId="3" borderId="1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4" fontId="6" fillId="0" borderId="1" xfId="1" applyNumberFormat="1" applyFont="1" applyBorder="1" applyAlignment="1">
      <alignment horizontal="center" vertical="center" wrapText="1"/>
    </xf>
    <xf numFmtId="0" fontId="7" fillId="0" borderId="0" xfId="0" applyFont="1"/>
    <xf numFmtId="4" fontId="0" fillId="3" borderId="1" xfId="0" applyNumberFormat="1" applyFill="1" applyBorder="1" applyAlignment="1">
      <alignment horizontal="center" vertical="center"/>
    </xf>
    <xf numFmtId="0" fontId="10" fillId="3" borderId="1" xfId="3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Hipervínculo" xfId="2" builtinId="8"/>
    <cellStyle name="Moneda" xfId="1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z_UspRkuxZHtgGyZdQQobY_g5xUh2Rf5/view?usp=sharing" TargetMode="External"/><Relationship Id="rId1" Type="http://schemas.openxmlformats.org/officeDocument/2006/relationships/hyperlink" Target="https://drive.google.com/file/d/1opUOfVDrCeTedAW34LQJZVSlvHfuugg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abSelected="1" topLeftCell="AB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0" t="s">
        <v>62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43831</v>
      </c>
      <c r="C8" s="3">
        <v>43921</v>
      </c>
      <c r="D8" t="s">
        <v>109</v>
      </c>
      <c r="E8" t="s">
        <v>111</v>
      </c>
      <c r="F8" t="s">
        <v>150</v>
      </c>
      <c r="G8" t="s">
        <v>151</v>
      </c>
      <c r="H8" s="4"/>
      <c r="I8" t="s">
        <v>152</v>
      </c>
      <c r="J8">
        <v>1</v>
      </c>
      <c r="K8" s="5" t="s">
        <v>153</v>
      </c>
      <c r="L8" s="5" t="s">
        <v>154</v>
      </c>
      <c r="M8" s="5" t="s">
        <v>155</v>
      </c>
      <c r="N8" s="5" t="s">
        <v>156</v>
      </c>
      <c r="O8" s="6" t="s">
        <v>157</v>
      </c>
      <c r="P8" t="s">
        <v>158</v>
      </c>
      <c r="Q8" t="s">
        <v>159</v>
      </c>
      <c r="R8" t="s">
        <v>150</v>
      </c>
      <c r="S8" s="7">
        <v>43892</v>
      </c>
      <c r="T8" s="8">
        <v>499497.75</v>
      </c>
      <c r="U8" s="8">
        <v>594640.18000000005</v>
      </c>
      <c r="V8">
        <v>1</v>
      </c>
      <c r="W8">
        <v>1500001</v>
      </c>
      <c r="X8" t="s">
        <v>160</v>
      </c>
      <c r="Y8" t="s">
        <v>161</v>
      </c>
      <c r="Z8" t="s">
        <v>162</v>
      </c>
      <c r="AA8" t="str">
        <f>I8</f>
        <v>REMODELACIÓN DE ÁREA JURIDICA DEL EDIFICIO DE JUMAPA</v>
      </c>
      <c r="AB8" s="9">
        <v>238038.07</v>
      </c>
      <c r="AC8" s="10">
        <v>43917</v>
      </c>
      <c r="AD8" s="7">
        <v>43961</v>
      </c>
      <c r="AE8" s="11" t="s">
        <v>163</v>
      </c>
      <c r="AG8" t="s">
        <v>164</v>
      </c>
      <c r="AH8" t="s">
        <v>164</v>
      </c>
      <c r="AI8">
        <v>1</v>
      </c>
      <c r="AJ8" t="s">
        <v>117</v>
      </c>
      <c r="AK8">
        <v>1</v>
      </c>
      <c r="AL8" t="s">
        <v>165</v>
      </c>
      <c r="AQ8" t="s">
        <v>166</v>
      </c>
      <c r="AR8" s="7">
        <v>43925</v>
      </c>
      <c r="AS8" s="7">
        <v>43925</v>
      </c>
    </row>
    <row r="9" spans="1:46" ht="40.5" x14ac:dyDescent="0.25">
      <c r="A9">
        <v>2020</v>
      </c>
      <c r="B9" s="3">
        <v>43831</v>
      </c>
      <c r="C9" s="3">
        <v>43921</v>
      </c>
      <c r="D9" t="s">
        <v>109</v>
      </c>
      <c r="E9" t="s">
        <v>111</v>
      </c>
      <c r="F9" t="s">
        <v>167</v>
      </c>
      <c r="G9" t="s">
        <v>151</v>
      </c>
      <c r="H9" s="4"/>
      <c r="I9" t="s">
        <v>168</v>
      </c>
      <c r="J9">
        <v>2</v>
      </c>
      <c r="K9" s="5" t="s">
        <v>169</v>
      </c>
      <c r="L9" s="5" t="s">
        <v>170</v>
      </c>
      <c r="M9" s="5" t="s">
        <v>171</v>
      </c>
      <c r="N9" s="5" t="s">
        <v>172</v>
      </c>
      <c r="O9" s="12" t="s">
        <v>173</v>
      </c>
      <c r="P9" t="s">
        <v>158</v>
      </c>
      <c r="Q9" t="s">
        <v>159</v>
      </c>
      <c r="R9" t="s">
        <v>174</v>
      </c>
      <c r="S9" s="7">
        <v>43903</v>
      </c>
      <c r="T9" s="8">
        <v>1198457.4339999999</v>
      </c>
      <c r="U9" s="8">
        <v>1426735.04</v>
      </c>
      <c r="V9">
        <v>1</v>
      </c>
      <c r="W9">
        <v>1500001</v>
      </c>
      <c r="X9" t="s">
        <v>160</v>
      </c>
      <c r="Y9" t="s">
        <v>161</v>
      </c>
      <c r="Z9" t="s">
        <v>162</v>
      </c>
      <c r="AA9" t="str">
        <f>I9</f>
        <v>AMPLIACIÓN DE LA LINEA MORADA EN LA CALLE AZUCENA Y MIGUEL ANGEL EN LA COLONIA RENACIMIENTO PARA EL PARQUE URBANO Y REHABILITACIÓN DE LA RED DE AGUA POTABLE</v>
      </c>
      <c r="AB9" s="9">
        <v>570694.01</v>
      </c>
      <c r="AC9" s="10">
        <v>43903</v>
      </c>
      <c r="AD9" s="7">
        <v>43992</v>
      </c>
      <c r="AE9" s="11" t="s">
        <v>175</v>
      </c>
      <c r="AG9" t="s">
        <v>164</v>
      </c>
      <c r="AH9" t="s">
        <v>164</v>
      </c>
      <c r="AI9">
        <v>1</v>
      </c>
      <c r="AJ9" t="s">
        <v>117</v>
      </c>
      <c r="AK9" s="13">
        <v>1</v>
      </c>
      <c r="AL9" t="s">
        <v>165</v>
      </c>
      <c r="AQ9" t="s">
        <v>166</v>
      </c>
      <c r="AR9" s="7">
        <v>43925</v>
      </c>
      <c r="AS9" s="7">
        <v>43925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8" r:id="rId1"/>
    <hyperlink ref="A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27" x14ac:dyDescent="0.25">
      <c r="A4" s="14">
        <v>1</v>
      </c>
      <c r="B4" s="5" t="s">
        <v>176</v>
      </c>
      <c r="C4" s="5" t="s">
        <v>177</v>
      </c>
      <c r="D4" s="5" t="s">
        <v>178</v>
      </c>
      <c r="E4" s="5"/>
      <c r="F4" s="15" t="s">
        <v>179</v>
      </c>
      <c r="G4" s="16">
        <v>59464.017999999996</v>
      </c>
    </row>
    <row r="5" spans="1:7" ht="27" x14ac:dyDescent="0.25">
      <c r="A5" s="14">
        <v>1</v>
      </c>
      <c r="B5" s="5" t="s">
        <v>180</v>
      </c>
      <c r="C5" s="5" t="s">
        <v>181</v>
      </c>
      <c r="D5" s="5" t="s">
        <v>182</v>
      </c>
      <c r="E5" s="5"/>
      <c r="F5" s="6" t="s">
        <v>183</v>
      </c>
      <c r="G5" s="16">
        <f>G4</f>
        <v>59464.017999999996</v>
      </c>
    </row>
    <row r="6" spans="1:7" ht="40.5" x14ac:dyDescent="0.25">
      <c r="A6" s="14">
        <v>1</v>
      </c>
      <c r="B6" s="5" t="s">
        <v>184</v>
      </c>
      <c r="C6" s="5" t="s">
        <v>185</v>
      </c>
      <c r="D6" s="5" t="s">
        <v>186</v>
      </c>
      <c r="E6" s="5" t="s">
        <v>187</v>
      </c>
      <c r="F6" s="6" t="s">
        <v>188</v>
      </c>
      <c r="G6" s="16">
        <f>G5</f>
        <v>59464.017999999996</v>
      </c>
    </row>
    <row r="7" spans="1:7" ht="27" x14ac:dyDescent="0.25">
      <c r="A7" s="14">
        <v>1</v>
      </c>
      <c r="B7" s="5" t="s">
        <v>153</v>
      </c>
      <c r="C7" s="5" t="s">
        <v>154</v>
      </c>
      <c r="D7" s="5" t="s">
        <v>155</v>
      </c>
      <c r="E7" s="5" t="s">
        <v>156</v>
      </c>
      <c r="F7" s="6" t="s">
        <v>157</v>
      </c>
      <c r="G7" s="16">
        <v>237856.07199999999</v>
      </c>
    </row>
    <row r="8" spans="1:7" ht="40.5" x14ac:dyDescent="0.25">
      <c r="A8" s="14">
        <v>1</v>
      </c>
      <c r="B8" s="5" t="s">
        <v>189</v>
      </c>
      <c r="C8" s="5" t="s">
        <v>190</v>
      </c>
      <c r="D8" s="5" t="s">
        <v>191</v>
      </c>
      <c r="E8" s="5" t="s">
        <v>192</v>
      </c>
      <c r="F8" s="5" t="s">
        <v>193</v>
      </c>
      <c r="G8" s="16">
        <f>G6</f>
        <v>59464.017999999996</v>
      </c>
    </row>
    <row r="9" spans="1:7" ht="54" x14ac:dyDescent="0.25">
      <c r="A9" s="14">
        <v>2</v>
      </c>
      <c r="B9" s="5" t="s">
        <v>194</v>
      </c>
      <c r="C9" s="5" t="s">
        <v>195</v>
      </c>
      <c r="D9" s="5" t="s">
        <v>196</v>
      </c>
      <c r="E9" s="5" t="s">
        <v>197</v>
      </c>
      <c r="F9" s="17" t="s">
        <v>198</v>
      </c>
      <c r="G9" s="16">
        <v>107005.12</v>
      </c>
    </row>
    <row r="10" spans="1:7" ht="67.5" x14ac:dyDescent="0.25">
      <c r="A10" s="14">
        <v>2</v>
      </c>
      <c r="B10" s="5" t="s">
        <v>169</v>
      </c>
      <c r="C10" s="5" t="s">
        <v>170</v>
      </c>
      <c r="D10" s="5" t="s">
        <v>171</v>
      </c>
      <c r="E10" s="5" t="s">
        <v>172</v>
      </c>
      <c r="F10" s="12" t="s">
        <v>173</v>
      </c>
      <c r="G10" s="18">
        <v>428020.51</v>
      </c>
    </row>
    <row r="11" spans="1:7" ht="27" x14ac:dyDescent="0.25">
      <c r="A11" s="14">
        <v>2</v>
      </c>
      <c r="B11" s="5" t="s">
        <v>199</v>
      </c>
      <c r="C11" s="5" t="s">
        <v>200</v>
      </c>
      <c r="D11" s="5" t="s">
        <v>201</v>
      </c>
      <c r="E11" s="5"/>
      <c r="F11" s="17" t="s">
        <v>202</v>
      </c>
      <c r="G11" s="18">
        <f>G9</f>
        <v>107005.12</v>
      </c>
    </row>
    <row r="12" spans="1:7" x14ac:dyDescent="0.25">
      <c r="A12" s="14">
        <v>2</v>
      </c>
      <c r="B12" s="5" t="s">
        <v>203</v>
      </c>
      <c r="C12" s="5" t="s">
        <v>204</v>
      </c>
      <c r="D12" s="5" t="s">
        <v>178</v>
      </c>
      <c r="E12" s="5"/>
      <c r="F12" s="17" t="s">
        <v>205</v>
      </c>
      <c r="G12" s="18">
        <f>G11</f>
        <v>107005.12</v>
      </c>
    </row>
    <row r="13" spans="1:7" ht="81" x14ac:dyDescent="0.25">
      <c r="A13" s="14">
        <v>2</v>
      </c>
      <c r="B13" s="5" t="s">
        <v>206</v>
      </c>
      <c r="C13" s="5" t="s">
        <v>207</v>
      </c>
      <c r="D13" s="5" t="s">
        <v>208</v>
      </c>
      <c r="E13" s="5" t="s">
        <v>209</v>
      </c>
      <c r="F13" s="19" t="s">
        <v>210</v>
      </c>
      <c r="G13" s="18">
        <f>G12</f>
        <v>107005.12</v>
      </c>
    </row>
  </sheetData>
  <protectedRanges>
    <protectedRange password="D611" sqref="G4" name="CAO_2" securityDescriptor="O:WDG:WDD:(A;;CC;;;S-1-5-21-2740350788-2803945970-3835098330-4017)(A;;CC;;;S-1-5-21-2740350788-2803945970-3835098330-3735)"/>
    <protectedRange password="D611" sqref="G5 G7" name="CAO_1_1" securityDescriptor="O:WDG:WDD:(A;;CC;;;S-1-5-21-2740350788-2803945970-3835098330-4017)(A;;CC;;;S-1-5-21-2740350788-2803945970-3835098330-3735)"/>
  </protectedRange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211</v>
      </c>
      <c r="D4" t="s">
        <v>212</v>
      </c>
      <c r="E4" t="s">
        <v>140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C4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2020-06-26T17:51:03Z</dcterms:created>
  <dcterms:modified xsi:type="dcterms:W3CDTF">2020-06-26T17:56:11Z</dcterms:modified>
</cp:coreProperties>
</file>